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转专业" sheetId="4" r:id="rId1"/>
    <sheet name="未转" sheetId="5" r:id="rId2"/>
    <sheet name="Sheet1" sheetId="6" r:id="rId3"/>
    <sheet name="3.13" sheetId="7" r:id="rId4"/>
  </sheets>
  <definedNames>
    <definedName name="_xlnm._FilterDatabase" localSheetId="1" hidden="1">未转!$F$1:$H$123</definedName>
    <definedName name="_xlnm._FilterDatabase" localSheetId="0" hidden="1">转专业!$A$1:$L$123</definedName>
    <definedName name="_xlnm.Print_Titles" localSheetId="0">转专业!$2:$2</definedName>
    <definedName name="_xlnm._FilterDatabase" localSheetId="2" hidden="1">Sheet1!$F$1:$H$121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<sst xmlns="http://schemas.openxmlformats.org/spreadsheetml/2006/main" count="1609" uniqueCount="329">
  <si>
    <t>2023级转专业学生名单汇总表</t>
  </si>
  <si>
    <t>序号</t>
  </si>
  <si>
    <t>姓名</t>
  </si>
  <si>
    <t>性别</t>
  </si>
  <si>
    <t>学号</t>
  </si>
  <si>
    <t>原专业班级</t>
  </si>
  <si>
    <t>拟转入专业</t>
  </si>
  <si>
    <t>拟转入专业班级</t>
  </si>
  <si>
    <t>张嘉宁</t>
  </si>
  <si>
    <t>女</t>
  </si>
  <si>
    <t>2023汽车检测与维修技术专业1班</t>
  </si>
  <si>
    <t>畜牧兽医</t>
  </si>
  <si>
    <t>2023级畜牧兽医1班</t>
  </si>
  <si>
    <t>王浩博</t>
  </si>
  <si>
    <t>男</t>
  </si>
  <si>
    <t>2023级畜牧兽医2班</t>
  </si>
  <si>
    <t>钟州</t>
  </si>
  <si>
    <t>汪铭轩</t>
  </si>
  <si>
    <t>2023汽车检测与维修技术专业2班</t>
  </si>
  <si>
    <t>杨菲</t>
  </si>
  <si>
    <t>赵升研</t>
  </si>
  <si>
    <t>2023汽车检测与维修技术专业3班</t>
  </si>
  <si>
    <t>2023级畜牧兽医3班</t>
  </si>
  <si>
    <t>袁向阳</t>
  </si>
  <si>
    <t>张雨晴</t>
  </si>
  <si>
    <t>李芬</t>
  </si>
  <si>
    <t>董天怡</t>
  </si>
  <si>
    <t>2023级新能源汽车技术2班</t>
  </si>
  <si>
    <t>曼翔</t>
  </si>
  <si>
    <t>2023级新能源汽车技术1班</t>
  </si>
  <si>
    <t>节思楷</t>
  </si>
  <si>
    <t>丁梦云</t>
  </si>
  <si>
    <t>2023级汽车制造与试验技术2班</t>
  </si>
  <si>
    <t>2023级畜牧兽医4班</t>
  </si>
  <si>
    <t>孙佳蕊</t>
  </si>
  <si>
    <t>王洁</t>
  </si>
  <si>
    <t>2023级包装工程技术1班</t>
  </si>
  <si>
    <t>张子腾</t>
  </si>
  <si>
    <t>毕双意</t>
  </si>
  <si>
    <t>祝文雅</t>
  </si>
  <si>
    <t>王力</t>
  </si>
  <si>
    <t>2023180114</t>
  </si>
  <si>
    <t>堵寒</t>
  </si>
  <si>
    <t>孙雪娇</t>
  </si>
  <si>
    <t>何楠</t>
  </si>
  <si>
    <t>2023级包装工程技术2班</t>
  </si>
  <si>
    <t>沈森林</t>
  </si>
  <si>
    <t>万锦程</t>
  </si>
  <si>
    <t>张雯雨</t>
  </si>
  <si>
    <t>李永杰</t>
  </si>
  <si>
    <t>李太平</t>
  </si>
  <si>
    <t>徐鹏森</t>
  </si>
  <si>
    <t>2023级汽车制造与试验技术1班</t>
  </si>
  <si>
    <t>师宇森</t>
  </si>
  <si>
    <t>范嘉琪</t>
  </si>
  <si>
    <t>美容美体艺术</t>
  </si>
  <si>
    <t>2023级美容美体艺术1班</t>
  </si>
  <si>
    <t>贠欣怡</t>
  </si>
  <si>
    <t>张弛</t>
  </si>
  <si>
    <t>张书杭</t>
  </si>
  <si>
    <t>2023级陶瓷制造技术与工艺一班</t>
  </si>
  <si>
    <t>顾春奇</t>
  </si>
  <si>
    <t>张敏</t>
  </si>
  <si>
    <t>李彤</t>
  </si>
  <si>
    <t>崔颖</t>
  </si>
  <si>
    <t>李清颖</t>
  </si>
  <si>
    <t>刁涵雅</t>
  </si>
  <si>
    <t>刘雪洋</t>
  </si>
  <si>
    <t>马骁闯</t>
  </si>
  <si>
    <t>冯琪伦</t>
  </si>
  <si>
    <t>房勇</t>
  </si>
  <si>
    <t>周佳</t>
  </si>
  <si>
    <t>赵浩博</t>
  </si>
  <si>
    <t>2023级音乐表演</t>
  </si>
  <si>
    <t>姚银月</t>
  </si>
  <si>
    <t>朱方圆</t>
  </si>
  <si>
    <t>姚金礼</t>
  </si>
  <si>
    <t>赵帅景</t>
  </si>
  <si>
    <t>2023级数字媒体技术</t>
  </si>
  <si>
    <t>高仪可</t>
  </si>
  <si>
    <t>2023级信息安全技术应用1班</t>
  </si>
  <si>
    <t>倪璟瑜</t>
  </si>
  <si>
    <t>李梦</t>
  </si>
  <si>
    <t>2023级电子商务2班</t>
  </si>
  <si>
    <t>高广逍 </t>
  </si>
  <si>
    <t>胡长庆</t>
  </si>
  <si>
    <t>2023级电子商务3班</t>
  </si>
  <si>
    <t>刘冉</t>
  </si>
  <si>
    <t>游康富</t>
  </si>
  <si>
    <t>2023级大数据与会计2班</t>
  </si>
  <si>
    <t>李伟航</t>
  </si>
  <si>
    <t>大数据与会计</t>
  </si>
  <si>
    <t>王紫霄</t>
  </si>
  <si>
    <t>2023级大数据与会计1班</t>
  </si>
  <si>
    <t>孙萌乐</t>
  </si>
  <si>
    <t>刘雪峰</t>
  </si>
  <si>
    <t>孔映博</t>
  </si>
  <si>
    <t>陈书义</t>
  </si>
  <si>
    <t>卢智慧</t>
  </si>
  <si>
    <t>2023级陶瓷设计与工艺1班</t>
  </si>
  <si>
    <t>陈露露</t>
  </si>
  <si>
    <t>2023级美容美体艺术</t>
  </si>
  <si>
    <t>任佳敏</t>
  </si>
  <si>
    <t>2023级大数据与会计3班</t>
  </si>
  <si>
    <t>王鑫</t>
  </si>
  <si>
    <t>邢培艳</t>
  </si>
  <si>
    <t>李鲁璐</t>
  </si>
  <si>
    <t>杨丹硕</t>
  </si>
  <si>
    <t>2023级人工智能技术应用2班</t>
  </si>
  <si>
    <t>程璐</t>
  </si>
  <si>
    <t>高一博</t>
  </si>
  <si>
    <t>祁精莹</t>
  </si>
  <si>
    <t>马莉君</t>
  </si>
  <si>
    <t>宋喜玲</t>
  </si>
  <si>
    <t>郭馨月</t>
  </si>
  <si>
    <t>2023级电子商务1班</t>
  </si>
  <si>
    <t>侯紫琳</t>
  </si>
  <si>
    <t>2023级高速铁路客运服务1班</t>
  </si>
  <si>
    <t>电子商务</t>
  </si>
  <si>
    <t>丁佳慧</t>
  </si>
  <si>
    <t>曹俊茹</t>
  </si>
  <si>
    <t>高速铁路客运服务</t>
  </si>
  <si>
    <t>2023高速铁路客运服务1班</t>
  </si>
  <si>
    <t>蒙伊帆</t>
  </si>
  <si>
    <t>苏韶婧</t>
  </si>
  <si>
    <t>2023级高速铁路客运服务2班</t>
  </si>
  <si>
    <t>吕玫</t>
  </si>
  <si>
    <t>赵鑫泽</t>
  </si>
  <si>
    <t>计算机应用技术</t>
  </si>
  <si>
    <t>2023级计算机应用技术4班</t>
  </si>
  <si>
    <t>袁玉</t>
  </si>
  <si>
    <t>吕红梅</t>
  </si>
  <si>
    <t>2023级计算机应用技术1班</t>
  </si>
  <si>
    <t>吴宗康</t>
  </si>
  <si>
    <t>2023级计算机应用技术2班</t>
  </si>
  <si>
    <t>燕绅</t>
  </si>
  <si>
    <t>2023级计算机应用技术3班</t>
  </si>
  <si>
    <t>肖可莹</t>
  </si>
  <si>
    <t>段承卓</t>
  </si>
  <si>
    <t>2023级电子商务4班</t>
  </si>
  <si>
    <t>周彬</t>
  </si>
  <si>
    <t>2023150110</t>
  </si>
  <si>
    <t>李军豪</t>
  </si>
  <si>
    <t>张雨慧</t>
  </si>
  <si>
    <t>徐可心</t>
  </si>
  <si>
    <t>陶瓷设计与工艺</t>
  </si>
  <si>
    <t>王文佳</t>
  </si>
  <si>
    <t>崔灿灿</t>
  </si>
  <si>
    <t>陈恩典</t>
  </si>
  <si>
    <t>汽车制造与试验技术</t>
  </si>
  <si>
    <t>张晨博</t>
  </si>
  <si>
    <t>新能源汽车技术</t>
  </si>
  <si>
    <t>李兴成</t>
  </si>
  <si>
    <t>黄隆浩</t>
  </si>
  <si>
    <t>张鑫</t>
  </si>
  <si>
    <t>黄星圆</t>
  </si>
  <si>
    <t>汽车检测与维修技术</t>
  </si>
  <si>
    <t>2023级汽车检测与维修技术2班</t>
  </si>
  <si>
    <t>齐俊杰</t>
  </si>
  <si>
    <t>数字媒体技术</t>
  </si>
  <si>
    <t>2023级数字媒体技术2班</t>
  </si>
  <si>
    <t>秦梦悦</t>
  </si>
  <si>
    <t>2023级数字媒体技术3班</t>
  </si>
  <si>
    <t>郭嘉欣</t>
  </si>
  <si>
    <t>冯雅雯</t>
  </si>
  <si>
    <t>2023级数字媒体技术1班</t>
  </si>
  <si>
    <t>张燕冰</t>
  </si>
  <si>
    <t>2023级陶瓷设计与工艺</t>
  </si>
  <si>
    <t>王楠</t>
  </si>
  <si>
    <t>王天昊</t>
  </si>
  <si>
    <t>张永帅</t>
  </si>
  <si>
    <t>袁锦涛</t>
  </si>
  <si>
    <t>田翼铭</t>
  </si>
  <si>
    <t xml:space="preserve">周佳男 </t>
  </si>
  <si>
    <t>包装工程技术</t>
  </si>
  <si>
    <t>李钰珂</t>
  </si>
  <si>
    <t>王涛</t>
  </si>
  <si>
    <t>汽车检测与维修</t>
  </si>
  <si>
    <t>2023级汽车检测与维修1班</t>
  </si>
  <si>
    <t>于佳棋</t>
  </si>
  <si>
    <t>冯文涛</t>
  </si>
  <si>
    <t>2023级信息安全技术2班</t>
  </si>
  <si>
    <t>尹昇源</t>
  </si>
  <si>
    <t>雷凤杰</t>
  </si>
  <si>
    <t>2023级音乐表演1班</t>
  </si>
  <si>
    <t>李文斐</t>
  </si>
  <si>
    <t>2023级大数据会计3班</t>
  </si>
  <si>
    <t>赵雨</t>
  </si>
  <si>
    <t>孙家慧</t>
  </si>
  <si>
    <t>2023级数字媒体艺术1班</t>
  </si>
  <si>
    <t>音乐表演</t>
  </si>
  <si>
    <t>周佳男</t>
  </si>
  <si>
    <t>410482200402286718</t>
  </si>
  <si>
    <t>411702200408172688</t>
  </si>
  <si>
    <t>411023200505081538</t>
  </si>
  <si>
    <t>410602200410143513</t>
  </si>
  <si>
    <t>410581200412210046</t>
  </si>
  <si>
    <t>341421200409031857</t>
  </si>
  <si>
    <t>410422200503174313</t>
  </si>
  <si>
    <t>410211200502100013</t>
  </si>
  <si>
    <t>410727200411286228</t>
  </si>
  <si>
    <t>411502200505035641</t>
  </si>
  <si>
    <t>410122200308267411</t>
  </si>
  <si>
    <t>411425200508130627</t>
  </si>
  <si>
    <t>411481200507168448</t>
  </si>
  <si>
    <t>41092820041011486X</t>
  </si>
  <si>
    <t>410926200402201215</t>
  </si>
  <si>
    <t>410901200310211531</t>
  </si>
  <si>
    <t>41012220040619018X</t>
  </si>
  <si>
    <t>410103200408310027</t>
  </si>
  <si>
    <t>410926200407124044</t>
  </si>
  <si>
    <t>张驰</t>
  </si>
  <si>
    <t>411422200409253614</t>
  </si>
  <si>
    <t>411421200509107781</t>
  </si>
  <si>
    <t>411325200408156058</t>
  </si>
  <si>
    <t>411723200508193138</t>
  </si>
  <si>
    <t>41120220050302001X</t>
  </si>
  <si>
    <t>411381200408242248</t>
  </si>
  <si>
    <t>41070420050823952X</t>
  </si>
  <si>
    <t>41058120050312010X</t>
  </si>
  <si>
    <t>410725200403106642</t>
  </si>
  <si>
    <t>411122200406100149</t>
  </si>
  <si>
    <t>411426200402018035</t>
  </si>
  <si>
    <t>412829200501181630</t>
  </si>
  <si>
    <t>411503200201266332</t>
  </si>
  <si>
    <t>411721200509237769</t>
  </si>
  <si>
    <t>411722200509239285</t>
  </si>
  <si>
    <t>411526200504103818</t>
  </si>
  <si>
    <t>411403200207271057</t>
  </si>
  <si>
    <t>410108200508020029</t>
  </si>
  <si>
    <t>411081200409196355</t>
  </si>
  <si>
    <t>410611200506028030</t>
  </si>
  <si>
    <t>411623200601070831</t>
  </si>
  <si>
    <t>411702200412183822</t>
  </si>
  <si>
    <t>411425200509286041</t>
  </si>
  <si>
    <t>411481200502124825</t>
  </si>
  <si>
    <t>高广逍</t>
  </si>
  <si>
    <t>410928200303151833</t>
  </si>
  <si>
    <t>411403200507311081</t>
  </si>
  <si>
    <t>411525200203188428</t>
  </si>
  <si>
    <t>41142620050816804X</t>
  </si>
  <si>
    <t>411425200503188125</t>
  </si>
  <si>
    <t>41162820040711322X</t>
  </si>
  <si>
    <t>411421200306087856</t>
  </si>
  <si>
    <t>410603200412204531</t>
  </si>
  <si>
    <t>411525200401096911</t>
  </si>
  <si>
    <t>41022320050721025X</t>
  </si>
  <si>
    <t>411528200409014916</t>
  </si>
  <si>
    <t>41018320050422012X</t>
  </si>
  <si>
    <t>410425200502243056</t>
  </si>
  <si>
    <t>411327200402063726</t>
  </si>
  <si>
    <t>411123200506280024</t>
  </si>
  <si>
    <t>410922200407143813</t>
  </si>
  <si>
    <t>410325200502289948</t>
  </si>
  <si>
    <t>411525200401096000</t>
  </si>
  <si>
    <t>410781200501165137</t>
  </si>
  <si>
    <t>411721200509297809</t>
  </si>
  <si>
    <t>411329200402166242</t>
  </si>
  <si>
    <t>411121200504200147</t>
  </si>
  <si>
    <t>411322200605305324</t>
  </si>
  <si>
    <t>411528200509075222</t>
  </si>
  <si>
    <t>411023200509122018</t>
  </si>
  <si>
    <t>411081200606131569</t>
  </si>
  <si>
    <t>411525200503075863</t>
  </si>
  <si>
    <t>411081200502168383</t>
  </si>
  <si>
    <t>410811200501310062</t>
  </si>
  <si>
    <t>411702200502041721</t>
  </si>
  <si>
    <t>411425200408183641</t>
  </si>
  <si>
    <t>410581200405300107</t>
  </si>
  <si>
    <t>410522200411290187</t>
  </si>
  <si>
    <t>411525200504094230</t>
  </si>
  <si>
    <t>410811200312150047</t>
  </si>
  <si>
    <t>41042320040629896X</t>
  </si>
  <si>
    <t>410922200409246402</t>
  </si>
  <si>
    <t>411302200509290104</t>
  </si>
  <si>
    <t>411503200410092025</t>
  </si>
  <si>
    <t>于佳祺</t>
  </si>
  <si>
    <t>410327200506058621</t>
  </si>
  <si>
    <t>410511200311250082</t>
  </si>
  <si>
    <t>410526200401270209</t>
  </si>
  <si>
    <t>411628200111137820</t>
  </si>
  <si>
    <t>410181200410020028</t>
  </si>
  <si>
    <t>410526200507120460</t>
  </si>
  <si>
    <t>41022320051103018X</t>
  </si>
  <si>
    <t>410329200409029709</t>
  </si>
  <si>
    <t>410603200408304580</t>
  </si>
  <si>
    <t>410185200502080250</t>
  </si>
  <si>
    <t>411627200503023340</t>
  </si>
  <si>
    <t>411527200108065545</t>
  </si>
  <si>
    <t>王培阳</t>
  </si>
  <si>
    <t>410182200401117756</t>
  </si>
  <si>
    <t>410224200402200377</t>
  </si>
  <si>
    <t>410502200411160053</t>
  </si>
  <si>
    <t>尚艺博</t>
  </si>
  <si>
    <t>410482200304039457</t>
  </si>
  <si>
    <t>411623200606172941</t>
  </si>
  <si>
    <t>411025200506223553</t>
  </si>
  <si>
    <t>411525200507071000</t>
  </si>
  <si>
    <t>411623200608297756</t>
  </si>
  <si>
    <t>410928200501191828</t>
  </si>
  <si>
    <t>411525200507071210</t>
  </si>
  <si>
    <t>411381200411261220</t>
  </si>
  <si>
    <t>412828200206134210</t>
  </si>
  <si>
    <t>411722200701191058</t>
  </si>
  <si>
    <t>411423200502034519</t>
  </si>
  <si>
    <t>411323200202205333</t>
  </si>
  <si>
    <t>411523200411170916</t>
  </si>
  <si>
    <t>411330200501123913</t>
  </si>
  <si>
    <t>411524200409174711</t>
  </si>
  <si>
    <t>411626200406103510</t>
  </si>
  <si>
    <t>411322200501103445</t>
  </si>
  <si>
    <t>411626200501082316</t>
  </si>
  <si>
    <t>411402200501048220</t>
  </si>
  <si>
    <t>411321200411255844</t>
  </si>
  <si>
    <t>411081200505154569</t>
  </si>
  <si>
    <t>411525200404202126</t>
  </si>
  <si>
    <t>410327200410138571</t>
  </si>
  <si>
    <t>410421200502166155</t>
  </si>
  <si>
    <t>411081200601289025</t>
  </si>
  <si>
    <t>411081200601289000</t>
  </si>
  <si>
    <t>411626200512225044</t>
  </si>
  <si>
    <t>410603200402143528</t>
  </si>
  <si>
    <t>李月妍</t>
  </si>
  <si>
    <t>41142320031027602X</t>
  </si>
  <si>
    <t>张家慧</t>
  </si>
  <si>
    <t>不转</t>
  </si>
  <si>
    <t>未转</t>
  </si>
  <si>
    <t>2023030141</t>
  </si>
  <si>
    <t>2023级艺术设计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</si>
</sst>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name val="宋体"/>
      <charset val="134"/>
    </font>
    <font>
      <b/>
      <sz val="24"/>
      <name val="宋体"/>
      <charset val="134"/>
    </font>
    <font>
      <sz val="11"/>
      <color theme="4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3"/>
  <sheetViews>
    <sheetView tabSelected="1" zoomScale="85" zoomScaleNormal="85" topLeftCell="A70" workbookViewId="0">
      <selection activeCell="E2" sqref="E$1:E$1048576"/>
    </sheetView>
  </sheetViews>
  <sheetFormatPr defaultColWidth="9" defaultRowHeight="13.5"/>
  <cols>
    <col min="1" max="1" width="8.625" style="13" customWidth="1"/>
    <col min="2" max="2" width="10.625" style="13" customWidth="1"/>
    <col min="3" max="3" width="9.28333333333333" style="13" customWidth="1"/>
    <col min="4" max="4" width="18.625" style="13" customWidth="1"/>
    <col min="5" max="5" width="35.4416666666667" style="13" customWidth="1"/>
    <col min="6" max="6" width="32.625" style="13" customWidth="1"/>
    <col min="7" max="7" width="32.3166666666667" style="14" customWidth="1"/>
    <col min="8" max="8" width="15.6416666666667" style="14" customWidth="1"/>
    <col min="9" max="16384" width="9" style="14"/>
  </cols>
  <sheetData>
    <row r="1" s="9" customFormat="1" ht="66" customHeight="1" spans="1:7">
      <c r="A1" s="15" t="s">
        <v>0</v>
      </c>
      <c r="B1" s="15"/>
      <c r="C1" s="15"/>
      <c r="D1" s="15"/>
      <c r="E1" s="15"/>
      <c r="F1" s="15"/>
      <c r="G1" s="15"/>
    </row>
    <row r="2" ht="51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8" customHeight="1" spans="1:12">
      <c r="A3" s="1">
        <v>1</v>
      </c>
      <c r="B3" s="1" t="s">
        <v>8</v>
      </c>
      <c r="C3" s="1" t="s">
        <v>9</v>
      </c>
      <c r="D3" s="1">
        <v>2023010125</v>
      </c>
      <c r="E3" s="1" t="s">
        <v>10</v>
      </c>
      <c r="F3" s="1" t="s">
        <v>11</v>
      </c>
      <c r="G3" s="1" t="s">
        <v>12</v>
      </c>
      <c r="H3" s="13"/>
      <c r="I3" s="13"/>
      <c r="J3" s="13"/>
      <c r="K3" s="13"/>
      <c r="L3" s="13"/>
    </row>
    <row r="4" s="10" customFormat="1" ht="28" customHeight="1" spans="1:12">
      <c r="A4" s="1">
        <v>2</v>
      </c>
      <c r="B4" s="1" t="s">
        <v>13</v>
      </c>
      <c r="C4" s="1" t="s">
        <v>14</v>
      </c>
      <c r="D4" s="1">
        <v>2023010136</v>
      </c>
      <c r="E4" s="1" t="s">
        <v>10</v>
      </c>
      <c r="F4" s="1" t="s">
        <v>11</v>
      </c>
      <c r="G4" s="1" t="s">
        <v>15</v>
      </c>
      <c r="H4" s="16"/>
      <c r="I4" s="16"/>
      <c r="J4" s="16"/>
      <c r="K4" s="16"/>
      <c r="L4" s="16"/>
    </row>
    <row r="5" ht="28" customHeight="1" spans="1:12">
      <c r="A5" s="1">
        <v>3</v>
      </c>
      <c r="B5" s="1" t="s">
        <v>16</v>
      </c>
      <c r="C5" s="1" t="s">
        <v>14</v>
      </c>
      <c r="D5" s="1">
        <v>2023010107</v>
      </c>
      <c r="E5" s="1" t="s">
        <v>10</v>
      </c>
      <c r="F5" s="1" t="s">
        <v>11</v>
      </c>
      <c r="G5" s="1" t="s">
        <v>15</v>
      </c>
      <c r="H5" s="13"/>
      <c r="I5" s="13"/>
      <c r="J5" s="13"/>
      <c r="K5" s="13"/>
      <c r="L5" s="13"/>
    </row>
    <row r="6" ht="28" customHeight="1" spans="1:12">
      <c r="A6" s="1">
        <v>4</v>
      </c>
      <c r="B6" s="1" t="s">
        <v>17</v>
      </c>
      <c r="C6" s="1" t="s">
        <v>14</v>
      </c>
      <c r="D6" s="1">
        <v>2023010217</v>
      </c>
      <c r="E6" s="1" t="s">
        <v>18</v>
      </c>
      <c r="F6" s="1" t="s">
        <v>11</v>
      </c>
      <c r="G6" s="1" t="s">
        <v>12</v>
      </c>
      <c r="H6" s="13"/>
      <c r="I6" s="13"/>
      <c r="J6" s="13"/>
      <c r="K6" s="13"/>
      <c r="L6" s="13"/>
    </row>
    <row r="7" ht="28" customHeight="1" spans="1:12">
      <c r="A7" s="1">
        <v>5</v>
      </c>
      <c r="B7" s="1" t="s">
        <v>19</v>
      </c>
      <c r="C7" s="1" t="s">
        <v>9</v>
      </c>
      <c r="D7" s="1">
        <v>2023010204</v>
      </c>
      <c r="E7" s="1" t="s">
        <v>18</v>
      </c>
      <c r="F7" s="1" t="s">
        <v>11</v>
      </c>
      <c r="G7" s="1" t="s">
        <v>15</v>
      </c>
      <c r="H7" s="13"/>
      <c r="I7" s="13"/>
      <c r="J7" s="13"/>
      <c r="K7" s="13"/>
      <c r="L7" s="13"/>
    </row>
    <row r="8" ht="28" customHeight="1" spans="1:12">
      <c r="A8" s="1">
        <v>6</v>
      </c>
      <c r="B8" s="1" t="s">
        <v>20</v>
      </c>
      <c r="C8" s="1" t="s">
        <v>9</v>
      </c>
      <c r="D8" s="1">
        <v>2023010319</v>
      </c>
      <c r="E8" s="1" t="s">
        <v>21</v>
      </c>
      <c r="F8" s="1" t="s">
        <v>11</v>
      </c>
      <c r="G8" s="1" t="s">
        <v>22</v>
      </c>
      <c r="H8" s="13"/>
      <c r="I8" s="13"/>
      <c r="J8" s="13"/>
      <c r="K8" s="13"/>
      <c r="L8" s="13"/>
    </row>
    <row r="9" ht="28" customHeight="1" spans="1:12">
      <c r="A9" s="1">
        <v>7</v>
      </c>
      <c r="B9" s="1" t="s">
        <v>23</v>
      </c>
      <c r="C9" s="1" t="s">
        <v>14</v>
      </c>
      <c r="D9" s="1">
        <v>2023010308</v>
      </c>
      <c r="E9" s="1" t="s">
        <v>21</v>
      </c>
      <c r="F9" s="1" t="s">
        <v>11</v>
      </c>
      <c r="G9" s="1" t="s">
        <v>22</v>
      </c>
      <c r="H9" s="13"/>
      <c r="I9" s="13"/>
      <c r="J9" s="13"/>
      <c r="K9" s="13"/>
      <c r="L9" s="13"/>
    </row>
    <row r="10" ht="28" customHeight="1" spans="1:12">
      <c r="A10" s="1">
        <v>8</v>
      </c>
      <c r="B10" s="1" t="s">
        <v>24</v>
      </c>
      <c r="C10" s="1" t="s">
        <v>9</v>
      </c>
      <c r="D10" s="1">
        <v>2023010330</v>
      </c>
      <c r="E10" s="1" t="s">
        <v>21</v>
      </c>
      <c r="F10" s="1" t="s">
        <v>11</v>
      </c>
      <c r="G10" s="1" t="s">
        <v>22</v>
      </c>
      <c r="H10" s="13"/>
      <c r="I10" s="13"/>
      <c r="J10" s="13"/>
      <c r="K10" s="13"/>
      <c r="L10" s="13"/>
    </row>
    <row r="11" ht="28" customHeight="1" spans="1:12">
      <c r="A11" s="1">
        <v>9</v>
      </c>
      <c r="B11" s="1" t="s">
        <v>25</v>
      </c>
      <c r="C11" s="1" t="s">
        <v>9</v>
      </c>
      <c r="D11" s="1">
        <v>2023010306</v>
      </c>
      <c r="E11" s="1" t="s">
        <v>21</v>
      </c>
      <c r="F11" s="1" t="s">
        <v>11</v>
      </c>
      <c r="G11" s="1" t="s">
        <v>22</v>
      </c>
      <c r="H11" s="13"/>
      <c r="I11" s="13"/>
      <c r="J11" s="13"/>
      <c r="K11" s="13"/>
      <c r="L11" s="13"/>
    </row>
    <row r="12" ht="28" customHeight="1" spans="1:12">
      <c r="A12" s="1">
        <v>10</v>
      </c>
      <c r="B12" s="1" t="s">
        <v>26</v>
      </c>
      <c r="C12" s="1" t="s">
        <v>9</v>
      </c>
      <c r="D12" s="1">
        <v>2023190212</v>
      </c>
      <c r="E12" s="1" t="s">
        <v>27</v>
      </c>
      <c r="F12" s="1" t="s">
        <v>11</v>
      </c>
      <c r="G12" s="1" t="s">
        <v>12</v>
      </c>
      <c r="H12" s="13"/>
      <c r="I12" s="13"/>
      <c r="J12" s="13"/>
      <c r="K12" s="13"/>
      <c r="L12" s="13"/>
    </row>
    <row r="13" ht="28" customHeight="1" spans="1:12">
      <c r="A13" s="1">
        <v>11</v>
      </c>
      <c r="B13" s="1" t="s">
        <v>28</v>
      </c>
      <c r="C13" s="1" t="s">
        <v>14</v>
      </c>
      <c r="D13" s="1">
        <v>2023190127</v>
      </c>
      <c r="E13" s="1" t="s">
        <v>29</v>
      </c>
      <c r="F13" s="1" t="s">
        <v>11</v>
      </c>
      <c r="G13" s="1" t="s">
        <v>15</v>
      </c>
      <c r="H13" s="13"/>
      <c r="I13" s="13"/>
      <c r="J13" s="13"/>
      <c r="K13" s="13"/>
      <c r="L13" s="13"/>
    </row>
    <row r="14" ht="28" customHeight="1" spans="1:12">
      <c r="A14" s="1">
        <v>12</v>
      </c>
      <c r="B14" s="1" t="s">
        <v>30</v>
      </c>
      <c r="C14" s="1" t="s">
        <v>14</v>
      </c>
      <c r="D14" s="1">
        <v>2023190152</v>
      </c>
      <c r="E14" s="1" t="s">
        <v>29</v>
      </c>
      <c r="F14" s="1" t="s">
        <v>11</v>
      </c>
      <c r="G14" s="1" t="s">
        <v>12</v>
      </c>
      <c r="H14" s="13"/>
      <c r="I14" s="13"/>
      <c r="J14" s="13"/>
      <c r="K14" s="13"/>
      <c r="L14" s="13"/>
    </row>
    <row r="15" ht="28" customHeight="1" spans="1:12">
      <c r="A15" s="1">
        <v>13</v>
      </c>
      <c r="B15" s="1" t="s">
        <v>31</v>
      </c>
      <c r="C15" s="1" t="s">
        <v>9</v>
      </c>
      <c r="D15" s="1">
        <v>2023070208</v>
      </c>
      <c r="E15" s="1" t="s">
        <v>32</v>
      </c>
      <c r="F15" s="1" t="s">
        <v>11</v>
      </c>
      <c r="G15" s="1" t="s">
        <v>33</v>
      </c>
      <c r="H15" s="13"/>
      <c r="I15" s="13"/>
      <c r="J15" s="13"/>
      <c r="K15" s="13"/>
      <c r="L15" s="13"/>
    </row>
    <row r="16" ht="28" customHeight="1" spans="1:12">
      <c r="A16" s="1">
        <v>14</v>
      </c>
      <c r="B16" s="1" t="s">
        <v>34</v>
      </c>
      <c r="C16" s="1" t="s">
        <v>9</v>
      </c>
      <c r="D16" s="1">
        <v>2023070235</v>
      </c>
      <c r="E16" s="1" t="s">
        <v>32</v>
      </c>
      <c r="F16" s="1" t="s">
        <v>11</v>
      </c>
      <c r="G16" s="1" t="s">
        <v>33</v>
      </c>
      <c r="H16" s="13"/>
      <c r="I16" s="13"/>
      <c r="J16" s="13"/>
      <c r="K16" s="13"/>
      <c r="L16" s="13"/>
    </row>
    <row r="17" ht="28" customHeight="1" spans="1:12">
      <c r="A17" s="1">
        <v>15</v>
      </c>
      <c r="B17" s="1" t="s">
        <v>35</v>
      </c>
      <c r="C17" s="18" t="s">
        <v>9</v>
      </c>
      <c r="D17" s="1">
        <v>2023180104</v>
      </c>
      <c r="E17" s="1" t="s">
        <v>36</v>
      </c>
      <c r="F17" s="1" t="s">
        <v>11</v>
      </c>
      <c r="G17" s="1" t="s">
        <v>12</v>
      </c>
      <c r="H17" s="13"/>
      <c r="I17" s="13"/>
      <c r="J17" s="13"/>
      <c r="K17" s="13"/>
      <c r="L17" s="13"/>
    </row>
    <row r="18" ht="28" customHeight="1" spans="1:12">
      <c r="A18" s="1">
        <v>16</v>
      </c>
      <c r="B18" s="1" t="s">
        <v>37</v>
      </c>
      <c r="C18" s="18" t="s">
        <v>14</v>
      </c>
      <c r="D18" s="1">
        <v>2023180142</v>
      </c>
      <c r="E18" s="1" t="s">
        <v>36</v>
      </c>
      <c r="F18" s="1" t="s">
        <v>11</v>
      </c>
      <c r="G18" s="1" t="s">
        <v>12</v>
      </c>
      <c r="H18" s="13"/>
      <c r="I18" s="13"/>
      <c r="J18" s="13"/>
      <c r="K18" s="13"/>
      <c r="L18" s="13"/>
    </row>
    <row r="19" ht="28" customHeight="1" spans="1:12">
      <c r="A19" s="1">
        <v>17</v>
      </c>
      <c r="B19" s="1" t="s">
        <v>38</v>
      </c>
      <c r="C19" s="18" t="s">
        <v>9</v>
      </c>
      <c r="D19" s="1">
        <v>2023180127</v>
      </c>
      <c r="E19" s="1" t="s">
        <v>36</v>
      </c>
      <c r="F19" s="1" t="s">
        <v>11</v>
      </c>
      <c r="G19" s="1" t="s">
        <v>12</v>
      </c>
      <c r="H19" s="13"/>
      <c r="I19" s="13"/>
      <c r="J19" s="13"/>
      <c r="K19" s="13"/>
      <c r="L19" s="13"/>
    </row>
    <row r="20" ht="28" customHeight="1" spans="1:12">
      <c r="A20" s="1">
        <v>18</v>
      </c>
      <c r="B20" s="1" t="s">
        <v>39</v>
      </c>
      <c r="C20" s="18" t="s">
        <v>9</v>
      </c>
      <c r="D20" s="1">
        <v>2023180130</v>
      </c>
      <c r="E20" s="1" t="s">
        <v>36</v>
      </c>
      <c r="F20" s="1" t="s">
        <v>11</v>
      </c>
      <c r="G20" s="1" t="s">
        <v>12</v>
      </c>
      <c r="H20" s="13"/>
      <c r="I20" s="13"/>
      <c r="J20" s="13"/>
      <c r="K20" s="13"/>
      <c r="L20" s="13"/>
    </row>
    <row r="21" ht="28" customHeight="1" spans="1:12">
      <c r="A21" s="1">
        <v>19</v>
      </c>
      <c r="B21" s="1" t="s">
        <v>40</v>
      </c>
      <c r="C21" s="18" t="s">
        <v>9</v>
      </c>
      <c r="D21" s="1" t="s">
        <v>41</v>
      </c>
      <c r="E21" s="1" t="s">
        <v>36</v>
      </c>
      <c r="F21" s="1" t="s">
        <v>11</v>
      </c>
      <c r="G21" s="1" t="s">
        <v>12</v>
      </c>
      <c r="H21" s="13"/>
      <c r="I21" s="13"/>
      <c r="J21" s="13"/>
      <c r="K21" s="13"/>
      <c r="L21" s="13"/>
    </row>
    <row r="22" ht="28" customHeight="1" spans="1:12">
      <c r="A22" s="1">
        <v>20</v>
      </c>
      <c r="B22" s="1" t="s">
        <v>42</v>
      </c>
      <c r="C22" s="18" t="s">
        <v>9</v>
      </c>
      <c r="D22" s="1">
        <v>2023180144</v>
      </c>
      <c r="E22" s="1" t="s">
        <v>36</v>
      </c>
      <c r="F22" s="1" t="s">
        <v>11</v>
      </c>
      <c r="G22" s="1" t="s">
        <v>12</v>
      </c>
      <c r="H22" s="13"/>
      <c r="I22" s="13"/>
      <c r="J22" s="13"/>
      <c r="K22" s="13"/>
      <c r="L22" s="13"/>
    </row>
    <row r="23" ht="28" customHeight="1" spans="1:12">
      <c r="A23" s="1">
        <v>21</v>
      </c>
      <c r="B23" s="1" t="s">
        <v>43</v>
      </c>
      <c r="C23" s="18" t="s">
        <v>9</v>
      </c>
      <c r="D23" s="1">
        <v>2023180116</v>
      </c>
      <c r="E23" s="1" t="s">
        <v>36</v>
      </c>
      <c r="F23" s="1" t="s">
        <v>11</v>
      </c>
      <c r="G23" s="1" t="s">
        <v>22</v>
      </c>
      <c r="H23" s="13"/>
      <c r="I23" s="13"/>
      <c r="J23" s="13"/>
      <c r="K23" s="13"/>
      <c r="L23" s="13"/>
    </row>
    <row r="24" ht="28" customHeight="1" spans="1:12">
      <c r="A24" s="1">
        <v>22</v>
      </c>
      <c r="B24" s="1" t="s">
        <v>44</v>
      </c>
      <c r="C24" s="18" t="s">
        <v>14</v>
      </c>
      <c r="D24" s="1">
        <v>2023180232</v>
      </c>
      <c r="E24" s="1" t="s">
        <v>45</v>
      </c>
      <c r="F24" s="1" t="s">
        <v>11</v>
      </c>
      <c r="G24" s="1" t="s">
        <v>12</v>
      </c>
      <c r="H24" s="13"/>
      <c r="I24" s="13"/>
      <c r="J24" s="13"/>
      <c r="K24" s="13"/>
      <c r="L24" s="13"/>
    </row>
    <row r="25" ht="28" customHeight="1" spans="1:12">
      <c r="A25" s="1">
        <v>23</v>
      </c>
      <c r="B25" s="1" t="s">
        <v>46</v>
      </c>
      <c r="C25" s="18" t="s">
        <v>14</v>
      </c>
      <c r="D25" s="1">
        <v>2023180208</v>
      </c>
      <c r="E25" s="1" t="s">
        <v>45</v>
      </c>
      <c r="F25" s="1" t="s">
        <v>11</v>
      </c>
      <c r="G25" s="1" t="s">
        <v>22</v>
      </c>
      <c r="H25" s="13"/>
      <c r="I25" s="13"/>
      <c r="J25" s="13"/>
      <c r="K25" s="13"/>
      <c r="L25" s="13"/>
    </row>
    <row r="26" ht="28" customHeight="1" spans="1:12">
      <c r="A26" s="1">
        <v>24</v>
      </c>
      <c r="B26" s="1" t="s">
        <v>47</v>
      </c>
      <c r="C26" s="18" t="s">
        <v>14</v>
      </c>
      <c r="D26" s="1">
        <v>2023180246</v>
      </c>
      <c r="E26" s="1" t="s">
        <v>45</v>
      </c>
      <c r="F26" s="1" t="s">
        <v>11</v>
      </c>
      <c r="G26" s="1" t="s">
        <v>22</v>
      </c>
      <c r="H26" s="13"/>
      <c r="I26" s="13"/>
      <c r="J26" s="13"/>
      <c r="K26" s="13"/>
      <c r="L26" s="13"/>
    </row>
    <row r="27" ht="28" customHeight="1" spans="1:12">
      <c r="A27" s="1">
        <v>25</v>
      </c>
      <c r="B27" s="1" t="s">
        <v>48</v>
      </c>
      <c r="C27" s="18" t="s">
        <v>9</v>
      </c>
      <c r="D27" s="1">
        <v>2023180250</v>
      </c>
      <c r="E27" s="1" t="s">
        <v>45</v>
      </c>
      <c r="F27" s="1" t="s">
        <v>11</v>
      </c>
      <c r="G27" s="1" t="s">
        <v>33</v>
      </c>
      <c r="H27" s="13"/>
      <c r="I27" s="13"/>
      <c r="J27" s="13"/>
      <c r="K27" s="13"/>
      <c r="L27" s="13"/>
    </row>
    <row r="28" ht="28" customHeight="1" spans="1:12">
      <c r="A28" s="1">
        <v>26</v>
      </c>
      <c r="B28" s="1" t="s">
        <v>49</v>
      </c>
      <c r="C28" s="18" t="s">
        <v>14</v>
      </c>
      <c r="D28" s="1">
        <v>2023180209</v>
      </c>
      <c r="E28" s="1" t="s">
        <v>45</v>
      </c>
      <c r="F28" s="1" t="s">
        <v>11</v>
      </c>
      <c r="G28" s="1" t="s">
        <v>33</v>
      </c>
      <c r="H28" s="13"/>
      <c r="I28" s="13"/>
      <c r="J28" s="13"/>
      <c r="K28" s="13"/>
      <c r="L28" s="13"/>
    </row>
    <row r="29" ht="28" customHeight="1" spans="1:12">
      <c r="A29" s="1">
        <v>27</v>
      </c>
      <c r="B29" s="1" t="s">
        <v>50</v>
      </c>
      <c r="C29" s="18" t="s">
        <v>14</v>
      </c>
      <c r="D29" s="1">
        <v>2023180237</v>
      </c>
      <c r="E29" s="1" t="s">
        <v>45</v>
      </c>
      <c r="F29" s="1" t="s">
        <v>11</v>
      </c>
      <c r="G29" s="1" t="s">
        <v>33</v>
      </c>
      <c r="H29" s="13"/>
      <c r="I29" s="13"/>
      <c r="J29" s="13"/>
      <c r="K29" s="13"/>
      <c r="L29" s="13"/>
    </row>
    <row r="30" ht="28" customHeight="1" spans="1:12">
      <c r="A30" s="1">
        <v>28</v>
      </c>
      <c r="B30" s="1" t="s">
        <v>51</v>
      </c>
      <c r="C30" s="1" t="s">
        <v>14</v>
      </c>
      <c r="D30" s="1">
        <v>2023070127</v>
      </c>
      <c r="E30" s="1" t="s">
        <v>52</v>
      </c>
      <c r="F30" s="1" t="s">
        <v>11</v>
      </c>
      <c r="G30" s="1" t="s">
        <v>12</v>
      </c>
      <c r="H30" s="13"/>
      <c r="I30" s="13"/>
      <c r="J30" s="13"/>
      <c r="K30" s="13"/>
      <c r="L30" s="13"/>
    </row>
    <row r="31" ht="28" customHeight="1" spans="1:12">
      <c r="A31" s="1">
        <v>29</v>
      </c>
      <c r="B31" s="1" t="s">
        <v>53</v>
      </c>
      <c r="C31" s="1" t="s">
        <v>14</v>
      </c>
      <c r="D31" s="1">
        <v>2023070131</v>
      </c>
      <c r="E31" s="1" t="s">
        <v>52</v>
      </c>
      <c r="F31" s="1" t="s">
        <v>11</v>
      </c>
      <c r="G31" s="1" t="s">
        <v>12</v>
      </c>
      <c r="H31" s="13"/>
      <c r="I31" s="13"/>
      <c r="J31" s="13"/>
      <c r="K31" s="13"/>
      <c r="L31" s="13"/>
    </row>
    <row r="32" s="11" customFormat="1" ht="28" customHeight="1" spans="1:12">
      <c r="A32" s="1">
        <v>30</v>
      </c>
      <c r="B32" s="1" t="s">
        <v>54</v>
      </c>
      <c r="C32" s="1" t="s">
        <v>9</v>
      </c>
      <c r="D32" s="1">
        <v>2023070138</v>
      </c>
      <c r="E32" s="1" t="s">
        <v>52</v>
      </c>
      <c r="F32" s="1" t="s">
        <v>55</v>
      </c>
      <c r="G32" s="1" t="s">
        <v>56</v>
      </c>
      <c r="H32" s="3"/>
      <c r="I32" s="3"/>
      <c r="J32" s="3"/>
      <c r="K32" s="3"/>
      <c r="L32" s="3"/>
    </row>
    <row r="33" ht="28" customHeight="1" spans="1:12">
      <c r="A33" s="1">
        <v>31</v>
      </c>
      <c r="B33" s="1" t="s">
        <v>57</v>
      </c>
      <c r="C33" s="1" t="s">
        <v>9</v>
      </c>
      <c r="D33" s="1">
        <v>2023070110</v>
      </c>
      <c r="E33" s="1" t="s">
        <v>52</v>
      </c>
      <c r="F33" s="1" t="s">
        <v>11</v>
      </c>
      <c r="G33" s="1" t="s">
        <v>12</v>
      </c>
      <c r="H33" s="13"/>
      <c r="I33" s="13"/>
      <c r="J33" s="13"/>
      <c r="K33" s="13"/>
      <c r="L33" s="13"/>
    </row>
    <row r="34" ht="28" customHeight="1" spans="1:12">
      <c r="A34" s="1">
        <v>32</v>
      </c>
      <c r="B34" s="1" t="s">
        <v>58</v>
      </c>
      <c r="C34" s="1" t="s">
        <v>14</v>
      </c>
      <c r="D34" s="1">
        <v>2023070113</v>
      </c>
      <c r="E34" s="1" t="s">
        <v>52</v>
      </c>
      <c r="F34" s="1" t="s">
        <v>11</v>
      </c>
      <c r="G34" s="1" t="s">
        <v>12</v>
      </c>
      <c r="H34" s="13"/>
      <c r="I34" s="13"/>
      <c r="J34" s="13"/>
      <c r="K34" s="13"/>
      <c r="L34" s="13"/>
    </row>
    <row r="35" ht="28" customHeight="1" spans="1:12">
      <c r="A35" s="1">
        <v>33</v>
      </c>
      <c r="B35" s="1" t="s">
        <v>59</v>
      </c>
      <c r="C35" s="1" t="s">
        <v>14</v>
      </c>
      <c r="D35" s="1">
        <v>2023040129</v>
      </c>
      <c r="E35" s="1" t="s">
        <v>60</v>
      </c>
      <c r="F35" s="1" t="s">
        <v>11</v>
      </c>
      <c r="G35" s="1" t="s">
        <v>33</v>
      </c>
      <c r="H35" s="13"/>
      <c r="I35" s="13"/>
      <c r="J35" s="13"/>
      <c r="K35" s="13"/>
      <c r="L35" s="13"/>
    </row>
    <row r="36" ht="28" customHeight="1" spans="1:12">
      <c r="A36" s="1">
        <v>34</v>
      </c>
      <c r="B36" s="1" t="s">
        <v>61</v>
      </c>
      <c r="C36" s="1" t="s">
        <v>14</v>
      </c>
      <c r="D36" s="1">
        <v>2023040121</v>
      </c>
      <c r="E36" s="1" t="s">
        <v>60</v>
      </c>
      <c r="F36" s="1" t="s">
        <v>11</v>
      </c>
      <c r="G36" s="1" t="s">
        <v>33</v>
      </c>
      <c r="H36" s="13"/>
      <c r="I36" s="13"/>
      <c r="J36" s="13"/>
      <c r="K36" s="13"/>
      <c r="L36" s="13"/>
    </row>
    <row r="37" ht="28" customHeight="1" spans="1:12">
      <c r="A37" s="1">
        <v>35</v>
      </c>
      <c r="B37" s="1" t="s">
        <v>62</v>
      </c>
      <c r="C37" s="1" t="s">
        <v>9</v>
      </c>
      <c r="D37" s="1">
        <v>2023040131</v>
      </c>
      <c r="E37" s="1" t="s">
        <v>60</v>
      </c>
      <c r="F37" s="1" t="s">
        <v>11</v>
      </c>
      <c r="G37" s="1" t="s">
        <v>33</v>
      </c>
      <c r="H37" s="13"/>
      <c r="I37" s="13"/>
      <c r="J37" s="13"/>
      <c r="K37" s="13"/>
      <c r="L37" s="13"/>
    </row>
    <row r="38" ht="28" customHeight="1" spans="1:12">
      <c r="A38" s="1">
        <v>36</v>
      </c>
      <c r="B38" s="1" t="s">
        <v>63</v>
      </c>
      <c r="C38" s="1" t="s">
        <v>9</v>
      </c>
      <c r="D38" s="1">
        <v>2023040115</v>
      </c>
      <c r="E38" s="1" t="s">
        <v>60</v>
      </c>
      <c r="F38" s="1" t="s">
        <v>11</v>
      </c>
      <c r="G38" s="1" t="s">
        <v>33</v>
      </c>
      <c r="H38" s="13"/>
      <c r="I38" s="13"/>
      <c r="J38" s="13"/>
      <c r="K38" s="13"/>
      <c r="L38" s="13"/>
    </row>
    <row r="39" ht="28" customHeight="1" spans="1:12">
      <c r="A39" s="1">
        <v>37</v>
      </c>
      <c r="B39" s="1" t="s">
        <v>64</v>
      </c>
      <c r="C39" s="1" t="s">
        <v>9</v>
      </c>
      <c r="D39" s="1">
        <v>2023040120</v>
      </c>
      <c r="E39" s="1" t="s">
        <v>60</v>
      </c>
      <c r="F39" s="1" t="s">
        <v>11</v>
      </c>
      <c r="G39" s="1" t="s">
        <v>33</v>
      </c>
      <c r="H39" s="13"/>
      <c r="I39" s="13"/>
      <c r="J39" s="13"/>
      <c r="K39" s="13"/>
      <c r="L39" s="13"/>
    </row>
    <row r="40" ht="28" customHeight="1" spans="1:12">
      <c r="A40" s="1">
        <v>38</v>
      </c>
      <c r="B40" s="1" t="s">
        <v>65</v>
      </c>
      <c r="C40" s="1" t="s">
        <v>9</v>
      </c>
      <c r="D40" s="1">
        <v>2023040106</v>
      </c>
      <c r="E40" s="1" t="s">
        <v>60</v>
      </c>
      <c r="F40" s="1" t="s">
        <v>11</v>
      </c>
      <c r="G40" s="1" t="s">
        <v>33</v>
      </c>
      <c r="H40" s="13"/>
      <c r="I40" s="13"/>
      <c r="J40" s="13"/>
      <c r="K40" s="13"/>
      <c r="L40" s="13"/>
    </row>
    <row r="41" ht="28" customHeight="1" spans="1:12">
      <c r="A41" s="1">
        <v>39</v>
      </c>
      <c r="B41" s="1" t="s">
        <v>66</v>
      </c>
      <c r="C41" s="1" t="s">
        <v>9</v>
      </c>
      <c r="D41" s="1">
        <v>2023040128</v>
      </c>
      <c r="E41" s="1" t="s">
        <v>60</v>
      </c>
      <c r="F41" s="1" t="s">
        <v>11</v>
      </c>
      <c r="G41" s="1" t="s">
        <v>33</v>
      </c>
      <c r="H41" s="13"/>
      <c r="I41" s="13"/>
      <c r="J41" s="13"/>
      <c r="K41" s="13"/>
      <c r="L41" s="13"/>
    </row>
    <row r="42" ht="28" customHeight="1" spans="1:12">
      <c r="A42" s="1">
        <v>40</v>
      </c>
      <c r="B42" s="1" t="s">
        <v>67</v>
      </c>
      <c r="C42" s="1" t="s">
        <v>9</v>
      </c>
      <c r="D42" s="1">
        <v>2023040118</v>
      </c>
      <c r="E42" s="1" t="s">
        <v>60</v>
      </c>
      <c r="F42" s="1" t="s">
        <v>11</v>
      </c>
      <c r="G42" s="1" t="s">
        <v>33</v>
      </c>
      <c r="H42" s="13"/>
      <c r="I42" s="13"/>
      <c r="J42" s="13"/>
      <c r="K42" s="13"/>
      <c r="L42" s="13"/>
    </row>
    <row r="43" ht="28" customHeight="1" spans="1:12">
      <c r="A43" s="1">
        <v>41</v>
      </c>
      <c r="B43" s="1" t="s">
        <v>68</v>
      </c>
      <c r="C43" s="1" t="s">
        <v>14</v>
      </c>
      <c r="D43" s="1">
        <v>2023040139</v>
      </c>
      <c r="E43" s="1" t="s">
        <v>60</v>
      </c>
      <c r="F43" s="1" t="s">
        <v>11</v>
      </c>
      <c r="G43" s="1" t="s">
        <v>33</v>
      </c>
      <c r="H43" s="13"/>
      <c r="I43" s="13"/>
      <c r="J43" s="13"/>
      <c r="K43" s="13"/>
      <c r="L43" s="13"/>
    </row>
    <row r="44" ht="28" customHeight="1" spans="1:12">
      <c r="A44" s="1">
        <v>42</v>
      </c>
      <c r="B44" s="1" t="s">
        <v>69</v>
      </c>
      <c r="C44" s="1" t="s">
        <v>14</v>
      </c>
      <c r="D44" s="1">
        <v>2023040117</v>
      </c>
      <c r="E44" s="1" t="s">
        <v>60</v>
      </c>
      <c r="F44" s="1" t="s">
        <v>11</v>
      </c>
      <c r="G44" s="1" t="s">
        <v>33</v>
      </c>
      <c r="H44" s="13"/>
      <c r="I44" s="13"/>
      <c r="J44" s="13"/>
      <c r="K44" s="13"/>
      <c r="L44" s="13"/>
    </row>
    <row r="45" ht="28" customHeight="1" spans="1:12">
      <c r="A45" s="1">
        <v>43</v>
      </c>
      <c r="B45" s="1" t="s">
        <v>70</v>
      </c>
      <c r="C45" s="1" t="s">
        <v>14</v>
      </c>
      <c r="D45" s="1">
        <v>2023040116</v>
      </c>
      <c r="E45" s="1" t="s">
        <v>60</v>
      </c>
      <c r="F45" s="1" t="s">
        <v>11</v>
      </c>
      <c r="G45" s="1" t="s">
        <v>33</v>
      </c>
      <c r="H45" s="13"/>
      <c r="I45" s="13"/>
      <c r="J45" s="13"/>
      <c r="K45" s="13"/>
      <c r="L45" s="13"/>
    </row>
    <row r="46" ht="28" customHeight="1" spans="1:12">
      <c r="A46" s="1">
        <v>44</v>
      </c>
      <c r="B46" s="1" t="s">
        <v>71</v>
      </c>
      <c r="C46" s="1" t="s">
        <v>9</v>
      </c>
      <c r="D46" s="1">
        <v>2023040119</v>
      </c>
      <c r="E46" s="1" t="s">
        <v>60</v>
      </c>
      <c r="F46" s="1" t="s">
        <v>11</v>
      </c>
      <c r="G46" s="1" t="s">
        <v>33</v>
      </c>
      <c r="H46" s="13"/>
      <c r="I46" s="13"/>
      <c r="J46" s="13"/>
      <c r="K46" s="13"/>
      <c r="L46" s="13"/>
    </row>
    <row r="47" ht="28" customHeight="1" spans="1:12">
      <c r="A47" s="1">
        <v>45</v>
      </c>
      <c r="B47" s="1" t="s">
        <v>72</v>
      </c>
      <c r="C47" s="1" t="s">
        <v>14</v>
      </c>
      <c r="D47" s="1">
        <v>2023060104</v>
      </c>
      <c r="E47" s="1" t="s">
        <v>73</v>
      </c>
      <c r="F47" s="1" t="s">
        <v>11</v>
      </c>
      <c r="G47" s="1" t="s">
        <v>15</v>
      </c>
      <c r="H47" s="13"/>
      <c r="I47" s="13"/>
      <c r="J47" s="13"/>
      <c r="K47" s="13"/>
      <c r="L47" s="13"/>
    </row>
    <row r="48" ht="28" customHeight="1" spans="1:12">
      <c r="A48" s="1">
        <v>46</v>
      </c>
      <c r="B48" s="1" t="s">
        <v>74</v>
      </c>
      <c r="C48" s="1" t="s">
        <v>9</v>
      </c>
      <c r="D48" s="1">
        <v>2023060105</v>
      </c>
      <c r="E48" s="1" t="s">
        <v>73</v>
      </c>
      <c r="F48" s="1" t="s">
        <v>11</v>
      </c>
      <c r="G48" s="1" t="s">
        <v>33</v>
      </c>
      <c r="H48" s="13"/>
      <c r="I48" s="13"/>
      <c r="J48" s="13"/>
      <c r="K48" s="13"/>
      <c r="L48" s="13"/>
    </row>
    <row r="49" ht="28" customHeight="1" spans="1:12">
      <c r="A49" s="1">
        <v>47</v>
      </c>
      <c r="B49" s="1" t="s">
        <v>75</v>
      </c>
      <c r="C49" s="1" t="s">
        <v>9</v>
      </c>
      <c r="D49" s="1">
        <v>2023060114</v>
      </c>
      <c r="E49" s="1" t="s">
        <v>73</v>
      </c>
      <c r="F49" s="1" t="s">
        <v>11</v>
      </c>
      <c r="G49" s="1" t="s">
        <v>15</v>
      </c>
      <c r="H49" s="13"/>
      <c r="I49" s="13"/>
      <c r="J49" s="13"/>
      <c r="K49" s="13"/>
      <c r="L49" s="13"/>
    </row>
    <row r="50" ht="28" customHeight="1" spans="1:12">
      <c r="A50" s="1">
        <v>48</v>
      </c>
      <c r="B50" s="1" t="s">
        <v>76</v>
      </c>
      <c r="C50" s="1" t="s">
        <v>14</v>
      </c>
      <c r="D50" s="1">
        <v>2023060123</v>
      </c>
      <c r="E50" s="1" t="s">
        <v>73</v>
      </c>
      <c r="F50" s="1" t="s">
        <v>11</v>
      </c>
      <c r="G50" s="1" t="s">
        <v>15</v>
      </c>
      <c r="H50" s="13"/>
      <c r="I50" s="13"/>
      <c r="J50" s="13"/>
      <c r="K50" s="13"/>
      <c r="L50" s="13"/>
    </row>
    <row r="51" ht="28" customHeight="1" spans="1:12">
      <c r="A51" s="1">
        <v>49</v>
      </c>
      <c r="B51" s="1" t="s">
        <v>77</v>
      </c>
      <c r="C51" s="1" t="s">
        <v>14</v>
      </c>
      <c r="D51" s="1">
        <v>2023120223</v>
      </c>
      <c r="E51" s="1" t="s">
        <v>78</v>
      </c>
      <c r="F51" s="1" t="s">
        <v>11</v>
      </c>
      <c r="G51" s="1" t="s">
        <v>33</v>
      </c>
      <c r="H51" s="13"/>
      <c r="I51" s="13"/>
      <c r="J51" s="13"/>
      <c r="K51" s="13"/>
      <c r="L51" s="13"/>
    </row>
    <row r="52" ht="28" customHeight="1" spans="1:12">
      <c r="A52" s="1">
        <v>50</v>
      </c>
      <c r="B52" s="1" t="s">
        <v>79</v>
      </c>
      <c r="C52" s="1" t="s">
        <v>14</v>
      </c>
      <c r="D52" s="1">
        <v>2023200147</v>
      </c>
      <c r="E52" s="1" t="s">
        <v>80</v>
      </c>
      <c r="F52" s="1" t="s">
        <v>11</v>
      </c>
      <c r="G52" s="1" t="s">
        <v>12</v>
      </c>
      <c r="H52" s="13"/>
      <c r="I52" s="13"/>
      <c r="J52" s="13"/>
      <c r="K52" s="13"/>
      <c r="L52" s="13"/>
    </row>
    <row r="53" ht="28" customHeight="1" spans="1:12">
      <c r="A53" s="1">
        <v>51</v>
      </c>
      <c r="B53" s="1" t="s">
        <v>81</v>
      </c>
      <c r="C53" s="1" t="s">
        <v>9</v>
      </c>
      <c r="D53" s="1">
        <v>2023200128</v>
      </c>
      <c r="E53" s="1" t="s">
        <v>80</v>
      </c>
      <c r="F53" s="1" t="s">
        <v>11</v>
      </c>
      <c r="G53" s="1" t="s">
        <v>12</v>
      </c>
      <c r="H53" s="13"/>
      <c r="I53" s="13"/>
      <c r="J53" s="13"/>
      <c r="K53" s="13"/>
      <c r="L53" s="13"/>
    </row>
    <row r="54" ht="28" customHeight="1" spans="1:12">
      <c r="A54" s="1">
        <v>52</v>
      </c>
      <c r="B54" s="1" t="s">
        <v>82</v>
      </c>
      <c r="C54" s="1" t="s">
        <v>9</v>
      </c>
      <c r="D54" s="1">
        <v>2023020232</v>
      </c>
      <c r="E54" s="1" t="s">
        <v>83</v>
      </c>
      <c r="F54" s="1" t="s">
        <v>11</v>
      </c>
      <c r="G54" s="1" t="s">
        <v>33</v>
      </c>
      <c r="H54" s="13"/>
      <c r="I54" s="13"/>
      <c r="J54" s="13"/>
      <c r="K54" s="13"/>
      <c r="L54" s="13"/>
    </row>
    <row r="55" ht="28" customHeight="1" spans="1:12">
      <c r="A55" s="1">
        <v>53</v>
      </c>
      <c r="B55" s="1" t="s">
        <v>84</v>
      </c>
      <c r="C55" s="1" t="s">
        <v>14</v>
      </c>
      <c r="D55" s="1">
        <v>2023020221</v>
      </c>
      <c r="E55" s="1" t="s">
        <v>83</v>
      </c>
      <c r="F55" s="1" t="s">
        <v>11</v>
      </c>
      <c r="G55" s="1" t="s">
        <v>33</v>
      </c>
      <c r="H55" s="13"/>
      <c r="I55" s="13"/>
      <c r="J55" s="13"/>
      <c r="K55" s="13"/>
      <c r="L55" s="13"/>
    </row>
    <row r="56" ht="28" customHeight="1" spans="1:12">
      <c r="A56" s="1">
        <v>54</v>
      </c>
      <c r="B56" s="1" t="s">
        <v>85</v>
      </c>
      <c r="C56" s="1" t="s">
        <v>14</v>
      </c>
      <c r="D56" s="1">
        <v>2023020312</v>
      </c>
      <c r="E56" s="1" t="s">
        <v>86</v>
      </c>
      <c r="F56" s="1" t="s">
        <v>11</v>
      </c>
      <c r="G56" s="1" t="s">
        <v>12</v>
      </c>
      <c r="H56" s="13"/>
      <c r="I56" s="13"/>
      <c r="J56" s="13"/>
      <c r="K56" s="13"/>
      <c r="L56" s="13"/>
    </row>
    <row r="57" ht="28" customHeight="1" spans="1:12">
      <c r="A57" s="1">
        <v>55</v>
      </c>
      <c r="B57" s="1" t="s">
        <v>87</v>
      </c>
      <c r="C57" s="1" t="s">
        <v>9</v>
      </c>
      <c r="D57" s="1">
        <v>2023020310</v>
      </c>
      <c r="E57" s="1" t="s">
        <v>86</v>
      </c>
      <c r="F57" s="1" t="s">
        <v>11</v>
      </c>
      <c r="G57" s="1" t="s">
        <v>15</v>
      </c>
      <c r="H57" s="13"/>
      <c r="I57" s="13"/>
      <c r="J57" s="13"/>
      <c r="K57" s="13"/>
      <c r="L57" s="13"/>
    </row>
    <row r="58" ht="28" customHeight="1" spans="1:12">
      <c r="A58" s="1">
        <v>56</v>
      </c>
      <c r="B58" s="1" t="s">
        <v>88</v>
      </c>
      <c r="C58" s="1" t="s">
        <v>14</v>
      </c>
      <c r="D58" s="1">
        <v>2023150236</v>
      </c>
      <c r="E58" s="1" t="s">
        <v>89</v>
      </c>
      <c r="F58" s="1" t="s">
        <v>11</v>
      </c>
      <c r="G58" s="1" t="s">
        <v>12</v>
      </c>
      <c r="H58" s="13"/>
      <c r="I58" s="13"/>
      <c r="J58" s="13"/>
      <c r="K58" s="13"/>
      <c r="L58" s="13"/>
    </row>
    <row r="59" ht="28" customHeight="1" spans="1:12">
      <c r="A59" s="1">
        <v>57</v>
      </c>
      <c r="B59" s="1" t="s">
        <v>90</v>
      </c>
      <c r="C59" s="1" t="s">
        <v>14</v>
      </c>
      <c r="D59" s="1">
        <v>2023010130</v>
      </c>
      <c r="E59" s="1" t="s">
        <v>10</v>
      </c>
      <c r="F59" s="1" t="s">
        <v>91</v>
      </c>
      <c r="G59" s="1" t="s">
        <v>89</v>
      </c>
      <c r="H59" s="13"/>
      <c r="I59" s="13"/>
      <c r="J59" s="13"/>
      <c r="K59" s="13"/>
      <c r="L59" s="13"/>
    </row>
    <row r="60" ht="28" customHeight="1" spans="1:12">
      <c r="A60" s="1">
        <v>58</v>
      </c>
      <c r="B60" s="1" t="s">
        <v>92</v>
      </c>
      <c r="C60" s="1" t="s">
        <v>9</v>
      </c>
      <c r="D60" s="1">
        <v>2023010328</v>
      </c>
      <c r="E60" s="1" t="s">
        <v>21</v>
      </c>
      <c r="F60" s="1" t="s">
        <v>91</v>
      </c>
      <c r="G60" s="1" t="s">
        <v>93</v>
      </c>
      <c r="H60" s="13"/>
      <c r="I60" s="13"/>
      <c r="J60" s="13"/>
      <c r="K60" s="13"/>
      <c r="L60" s="13"/>
    </row>
    <row r="61" ht="28" customHeight="1" spans="1:12">
      <c r="A61" s="1">
        <v>59</v>
      </c>
      <c r="B61" s="1" t="s">
        <v>94</v>
      </c>
      <c r="C61" s="1" t="s">
        <v>9</v>
      </c>
      <c r="D61" s="1">
        <v>2023180149</v>
      </c>
      <c r="E61" s="1" t="s">
        <v>36</v>
      </c>
      <c r="F61" s="1" t="s">
        <v>91</v>
      </c>
      <c r="G61" s="1" t="s">
        <v>89</v>
      </c>
      <c r="H61" s="13"/>
      <c r="I61" s="13"/>
      <c r="J61" s="13"/>
      <c r="K61" s="13"/>
      <c r="L61" s="13"/>
    </row>
    <row r="62" s="11" customFormat="1" ht="28" customHeight="1" spans="1:12">
      <c r="A62" s="1">
        <v>60</v>
      </c>
      <c r="B62" s="1" t="s">
        <v>95</v>
      </c>
      <c r="C62" s="1" t="s">
        <v>9</v>
      </c>
      <c r="D62" s="1">
        <v>2023180132</v>
      </c>
      <c r="E62" s="1" t="s">
        <v>36</v>
      </c>
      <c r="F62" s="1" t="s">
        <v>91</v>
      </c>
      <c r="G62" s="1" t="s">
        <v>89</v>
      </c>
      <c r="H62" s="3"/>
      <c r="I62" s="3"/>
      <c r="J62" s="3"/>
      <c r="K62" s="3"/>
      <c r="L62" s="3"/>
    </row>
    <row r="63" ht="28" customHeight="1" spans="1:12">
      <c r="A63" s="1">
        <v>61</v>
      </c>
      <c r="B63" s="1" t="s">
        <v>96</v>
      </c>
      <c r="C63" s="18" t="s">
        <v>14</v>
      </c>
      <c r="D63" s="1">
        <v>2023180216</v>
      </c>
      <c r="E63" s="1" t="s">
        <v>45</v>
      </c>
      <c r="F63" s="1" t="s">
        <v>91</v>
      </c>
      <c r="G63" s="1" t="s">
        <v>93</v>
      </c>
      <c r="H63" s="13"/>
      <c r="I63" s="13"/>
      <c r="J63" s="13"/>
      <c r="K63" s="13"/>
      <c r="L63" s="13"/>
    </row>
    <row r="64" ht="28" customHeight="1" spans="1:12">
      <c r="A64" s="1">
        <v>62</v>
      </c>
      <c r="B64" s="1" t="s">
        <v>97</v>
      </c>
      <c r="C64" s="18" t="s">
        <v>9</v>
      </c>
      <c r="D64" s="1">
        <v>2023180221</v>
      </c>
      <c r="E64" s="1" t="s">
        <v>45</v>
      </c>
      <c r="F64" s="1" t="s">
        <v>91</v>
      </c>
      <c r="G64" s="1" t="s">
        <v>93</v>
      </c>
      <c r="H64" s="13"/>
      <c r="I64" s="13"/>
      <c r="J64" s="13"/>
      <c r="K64" s="13"/>
      <c r="L64" s="13"/>
    </row>
    <row r="65" s="11" customFormat="1" ht="28" customHeight="1" spans="1:12">
      <c r="A65" s="1">
        <v>63</v>
      </c>
      <c r="B65" s="1" t="s">
        <v>98</v>
      </c>
      <c r="C65" s="1" t="s">
        <v>9</v>
      </c>
      <c r="D65" s="1">
        <v>2023030122</v>
      </c>
      <c r="E65" s="1" t="s">
        <v>99</v>
      </c>
      <c r="F65" s="1" t="s">
        <v>91</v>
      </c>
      <c r="G65" s="1" t="s">
        <v>89</v>
      </c>
      <c r="H65" s="3"/>
      <c r="I65" s="3"/>
      <c r="J65" s="3"/>
      <c r="K65" s="3"/>
      <c r="L65" s="3"/>
    </row>
    <row r="66" s="11" customFormat="1" ht="28" customHeight="1" spans="1:12">
      <c r="A66" s="1">
        <v>64</v>
      </c>
      <c r="B66" s="1" t="s">
        <v>100</v>
      </c>
      <c r="C66" s="1" t="s">
        <v>9</v>
      </c>
      <c r="D66" s="1">
        <v>2023100101</v>
      </c>
      <c r="E66" s="1" t="s">
        <v>101</v>
      </c>
      <c r="F66" s="1" t="s">
        <v>91</v>
      </c>
      <c r="G66" s="1" t="s">
        <v>93</v>
      </c>
      <c r="H66" s="3"/>
      <c r="I66" s="3"/>
      <c r="J66" s="3"/>
      <c r="K66" s="3"/>
      <c r="L66" s="3"/>
    </row>
    <row r="67" s="11" customFormat="1" ht="28" customHeight="1" spans="1:12">
      <c r="A67" s="1">
        <v>65</v>
      </c>
      <c r="B67" s="1" t="s">
        <v>102</v>
      </c>
      <c r="C67" s="1" t="s">
        <v>9</v>
      </c>
      <c r="D67" s="1">
        <v>2023040124</v>
      </c>
      <c r="E67" s="1" t="s">
        <v>60</v>
      </c>
      <c r="F67" s="1" t="s">
        <v>91</v>
      </c>
      <c r="G67" s="1" t="s">
        <v>103</v>
      </c>
      <c r="H67" s="3"/>
      <c r="I67" s="3"/>
      <c r="J67" s="3"/>
      <c r="K67" s="3"/>
      <c r="L67" s="3"/>
    </row>
    <row r="68" s="11" customFormat="1" ht="28" customHeight="1" spans="1:12">
      <c r="A68" s="1">
        <v>66</v>
      </c>
      <c r="B68" s="1" t="s">
        <v>104</v>
      </c>
      <c r="C68" s="1" t="s">
        <v>9</v>
      </c>
      <c r="D68" s="1">
        <v>2023040134</v>
      </c>
      <c r="E68" s="1" t="s">
        <v>60</v>
      </c>
      <c r="F68" s="1" t="s">
        <v>91</v>
      </c>
      <c r="G68" s="1" t="s">
        <v>89</v>
      </c>
      <c r="H68" s="3"/>
      <c r="I68" s="3"/>
      <c r="J68" s="3"/>
      <c r="K68" s="3"/>
      <c r="L68" s="3"/>
    </row>
    <row r="69" s="12" customFormat="1" ht="28" customHeight="1" spans="1:12">
      <c r="A69" s="1">
        <v>67</v>
      </c>
      <c r="B69" s="1" t="s">
        <v>105</v>
      </c>
      <c r="C69" s="1" t="s">
        <v>9</v>
      </c>
      <c r="D69" s="1">
        <v>2023060117</v>
      </c>
      <c r="E69" s="1" t="s">
        <v>73</v>
      </c>
      <c r="F69" s="1" t="s">
        <v>91</v>
      </c>
      <c r="G69" s="1" t="s">
        <v>93</v>
      </c>
      <c r="H69" s="17"/>
      <c r="I69" s="17"/>
      <c r="J69" s="17"/>
      <c r="K69" s="17"/>
      <c r="L69" s="17"/>
    </row>
    <row r="70" s="12" customFormat="1" ht="28" customHeight="1" spans="1:12">
      <c r="A70" s="1">
        <v>68</v>
      </c>
      <c r="B70" s="1" t="s">
        <v>106</v>
      </c>
      <c r="C70" s="1" t="s">
        <v>9</v>
      </c>
      <c r="D70" s="1">
        <v>2023060111</v>
      </c>
      <c r="E70" s="1" t="s">
        <v>73</v>
      </c>
      <c r="F70" s="1" t="s">
        <v>91</v>
      </c>
      <c r="G70" s="1" t="s">
        <v>93</v>
      </c>
      <c r="H70" s="17"/>
      <c r="I70" s="17"/>
      <c r="J70" s="17"/>
      <c r="K70" s="17"/>
      <c r="L70" s="17"/>
    </row>
    <row r="71" s="12" customFormat="1" ht="28" customHeight="1" spans="1:12">
      <c r="A71" s="1">
        <v>69</v>
      </c>
      <c r="B71" s="1" t="s">
        <v>107</v>
      </c>
      <c r="C71" s="1" t="s">
        <v>9</v>
      </c>
      <c r="D71" s="1">
        <v>2023170235</v>
      </c>
      <c r="E71" s="1" t="s">
        <v>108</v>
      </c>
      <c r="F71" s="1" t="s">
        <v>91</v>
      </c>
      <c r="G71" s="1" t="s">
        <v>93</v>
      </c>
      <c r="H71" s="17"/>
      <c r="I71" s="17"/>
      <c r="J71" s="17"/>
      <c r="K71" s="17"/>
      <c r="L71" s="17"/>
    </row>
    <row r="72" s="12" customFormat="1" ht="28" customHeight="1" spans="1:12">
      <c r="A72" s="1">
        <v>70</v>
      </c>
      <c r="B72" s="1" t="s">
        <v>109</v>
      </c>
      <c r="C72" s="1" t="s">
        <v>9</v>
      </c>
      <c r="D72" s="1">
        <v>2023200154</v>
      </c>
      <c r="E72" s="1" t="s">
        <v>80</v>
      </c>
      <c r="F72" s="1" t="s">
        <v>91</v>
      </c>
      <c r="G72" s="1" t="s">
        <v>89</v>
      </c>
      <c r="H72" s="17"/>
      <c r="I72" s="17"/>
      <c r="J72" s="17"/>
      <c r="K72" s="17"/>
      <c r="L72" s="17"/>
    </row>
    <row r="73" s="12" customFormat="1" ht="28" customHeight="1" spans="1:12">
      <c r="A73" s="1">
        <v>71</v>
      </c>
      <c r="B73" s="1" t="s">
        <v>110</v>
      </c>
      <c r="C73" s="1" t="s">
        <v>9</v>
      </c>
      <c r="D73" s="1">
        <v>2023200137</v>
      </c>
      <c r="E73" s="1" t="s">
        <v>80</v>
      </c>
      <c r="F73" s="1" t="s">
        <v>91</v>
      </c>
      <c r="G73" s="1" t="s">
        <v>89</v>
      </c>
      <c r="H73" s="17"/>
      <c r="I73" s="17"/>
      <c r="J73" s="17"/>
      <c r="K73" s="17"/>
      <c r="L73" s="17"/>
    </row>
    <row r="74" s="12" customFormat="1" ht="28" customHeight="1" spans="1:12">
      <c r="A74" s="1">
        <v>72</v>
      </c>
      <c r="B74" s="1" t="s">
        <v>111</v>
      </c>
      <c r="C74" s="1" t="s">
        <v>9</v>
      </c>
      <c r="D74" s="1">
        <v>2023200149</v>
      </c>
      <c r="E74" s="1" t="s">
        <v>80</v>
      </c>
      <c r="F74" s="1" t="s">
        <v>91</v>
      </c>
      <c r="G74" s="1" t="s">
        <v>89</v>
      </c>
      <c r="H74" s="17"/>
      <c r="I74" s="17"/>
      <c r="J74" s="17"/>
      <c r="K74" s="17"/>
      <c r="L74" s="17"/>
    </row>
    <row r="75" s="12" customFormat="1" ht="28" customHeight="1" spans="1:12">
      <c r="A75" s="1">
        <v>73</v>
      </c>
      <c r="B75" s="1" t="s">
        <v>112</v>
      </c>
      <c r="C75" s="1" t="s">
        <v>9</v>
      </c>
      <c r="D75" s="1">
        <v>2023200153</v>
      </c>
      <c r="E75" s="1" t="s">
        <v>80</v>
      </c>
      <c r="F75" s="1" t="s">
        <v>91</v>
      </c>
      <c r="G75" s="1" t="s">
        <v>89</v>
      </c>
      <c r="H75" s="17"/>
      <c r="I75" s="17"/>
      <c r="J75" s="17"/>
      <c r="K75" s="17"/>
      <c r="L75" s="17"/>
    </row>
    <row r="76" s="12" customFormat="1" ht="28" customHeight="1" spans="1:12">
      <c r="A76" s="1">
        <v>74</v>
      </c>
      <c r="B76" s="1" t="s">
        <v>113</v>
      </c>
      <c r="C76" s="1" t="s">
        <v>9</v>
      </c>
      <c r="D76" s="1">
        <v>2023200127</v>
      </c>
      <c r="E76" s="1" t="s">
        <v>80</v>
      </c>
      <c r="F76" s="1" t="s">
        <v>91</v>
      </c>
      <c r="G76" s="1" t="s">
        <v>89</v>
      </c>
      <c r="H76" s="17"/>
      <c r="I76" s="17"/>
      <c r="J76" s="17"/>
      <c r="K76" s="17"/>
      <c r="L76" s="17"/>
    </row>
    <row r="77" s="11" customFormat="1" ht="28" customHeight="1" spans="1:12">
      <c r="A77" s="1">
        <v>75</v>
      </c>
      <c r="B77" s="1" t="s">
        <v>114</v>
      </c>
      <c r="C77" s="1" t="s">
        <v>9</v>
      </c>
      <c r="D77" s="1">
        <v>2023020119</v>
      </c>
      <c r="E77" s="1" t="s">
        <v>115</v>
      </c>
      <c r="F77" s="1" t="s">
        <v>91</v>
      </c>
      <c r="G77" s="1" t="s">
        <v>103</v>
      </c>
      <c r="H77" s="3"/>
      <c r="I77" s="3"/>
      <c r="J77" s="3"/>
      <c r="K77" s="3"/>
      <c r="L77" s="3"/>
    </row>
    <row r="78" s="11" customFormat="1" ht="28" customHeight="1" spans="1:12">
      <c r="A78" s="1">
        <v>76</v>
      </c>
      <c r="B78" s="1" t="s">
        <v>116</v>
      </c>
      <c r="C78" s="1" t="s">
        <v>9</v>
      </c>
      <c r="D78" s="1">
        <v>2023090120</v>
      </c>
      <c r="E78" s="1" t="s">
        <v>117</v>
      </c>
      <c r="F78" s="1" t="s">
        <v>118</v>
      </c>
      <c r="G78" s="1" t="s">
        <v>115</v>
      </c>
      <c r="H78" s="3"/>
      <c r="I78" s="3"/>
      <c r="J78" s="3"/>
      <c r="K78" s="3"/>
      <c r="L78" s="3"/>
    </row>
    <row r="79" s="12" customFormat="1" ht="28" customHeight="1" spans="1:12">
      <c r="A79" s="1">
        <v>77</v>
      </c>
      <c r="B79" s="1" t="s">
        <v>119</v>
      </c>
      <c r="C79" s="1" t="s">
        <v>9</v>
      </c>
      <c r="D79" s="1">
        <v>2023060122</v>
      </c>
      <c r="E79" s="1" t="s">
        <v>73</v>
      </c>
      <c r="F79" s="1" t="s">
        <v>91</v>
      </c>
      <c r="G79" s="1" t="s">
        <v>103</v>
      </c>
      <c r="H79" s="17"/>
      <c r="I79" s="17"/>
      <c r="J79" s="17"/>
      <c r="K79" s="17"/>
      <c r="L79" s="17"/>
    </row>
    <row r="80" ht="28" customHeight="1" spans="1:12">
      <c r="A80" s="1">
        <v>78</v>
      </c>
      <c r="B80" s="1" t="s">
        <v>120</v>
      </c>
      <c r="C80" s="1" t="s">
        <v>9</v>
      </c>
      <c r="D80" s="1">
        <v>2023010227</v>
      </c>
      <c r="E80" s="1" t="s">
        <v>18</v>
      </c>
      <c r="F80" s="1" t="s">
        <v>121</v>
      </c>
      <c r="G80" s="1" t="s">
        <v>122</v>
      </c>
      <c r="H80" s="13"/>
      <c r="I80" s="13"/>
      <c r="J80" s="13"/>
      <c r="K80" s="13"/>
      <c r="L80" s="13"/>
    </row>
    <row r="81" ht="28" customHeight="1" spans="1:12">
      <c r="A81" s="1">
        <v>79</v>
      </c>
      <c r="B81" s="1" t="s">
        <v>123</v>
      </c>
      <c r="C81" s="1" t="s">
        <v>9</v>
      </c>
      <c r="D81" s="1">
        <v>2023010307</v>
      </c>
      <c r="E81" s="1" t="s">
        <v>21</v>
      </c>
      <c r="F81" s="1" t="s">
        <v>121</v>
      </c>
      <c r="G81" s="1" t="s">
        <v>122</v>
      </c>
      <c r="H81" s="13"/>
      <c r="I81" s="13"/>
      <c r="J81" s="13"/>
      <c r="K81" s="13"/>
      <c r="L81" s="13"/>
    </row>
    <row r="82" s="11" customFormat="1" ht="28" customHeight="1" spans="1:12">
      <c r="A82" s="1">
        <v>80</v>
      </c>
      <c r="B82" s="1" t="s">
        <v>124</v>
      </c>
      <c r="C82" s="18" t="s">
        <v>9</v>
      </c>
      <c r="D82" s="1">
        <v>2023180112</v>
      </c>
      <c r="E82" s="1" t="s">
        <v>36</v>
      </c>
      <c r="F82" s="1" t="s">
        <v>121</v>
      </c>
      <c r="G82" s="1" t="s">
        <v>125</v>
      </c>
      <c r="H82" s="3"/>
      <c r="I82" s="3"/>
      <c r="J82" s="3"/>
      <c r="K82" s="3"/>
      <c r="L82" s="3"/>
    </row>
    <row r="83" s="12" customFormat="1" ht="28" customHeight="1" spans="1:12">
      <c r="A83" s="1">
        <v>81</v>
      </c>
      <c r="B83" s="1" t="s">
        <v>126</v>
      </c>
      <c r="C83" s="1" t="s">
        <v>9</v>
      </c>
      <c r="D83" s="1">
        <v>2023060113</v>
      </c>
      <c r="E83" s="1" t="s">
        <v>73</v>
      </c>
      <c r="F83" s="1" t="s">
        <v>121</v>
      </c>
      <c r="G83" s="1" t="s">
        <v>125</v>
      </c>
      <c r="H83" s="17"/>
      <c r="I83" s="17"/>
      <c r="J83" s="17"/>
      <c r="K83" s="17"/>
      <c r="L83" s="17"/>
    </row>
    <row r="84" s="11" customFormat="1" ht="28" customHeight="1" spans="1:12">
      <c r="A84" s="1">
        <v>82</v>
      </c>
      <c r="B84" s="1" t="s">
        <v>127</v>
      </c>
      <c r="C84" s="18" t="s">
        <v>14</v>
      </c>
      <c r="D84" s="1">
        <v>2023180128</v>
      </c>
      <c r="E84" s="1" t="s">
        <v>36</v>
      </c>
      <c r="F84" s="1" t="s">
        <v>128</v>
      </c>
      <c r="G84" s="1" t="s">
        <v>129</v>
      </c>
      <c r="H84" s="3"/>
      <c r="I84" s="3"/>
      <c r="J84" s="3"/>
      <c r="K84" s="3"/>
      <c r="L84" s="3"/>
    </row>
    <row r="85" ht="28" customHeight="1" spans="1:12">
      <c r="A85" s="1">
        <v>83</v>
      </c>
      <c r="B85" s="1" t="s">
        <v>130</v>
      </c>
      <c r="C85" s="18" t="s">
        <v>9</v>
      </c>
      <c r="D85" s="1">
        <v>2023180225</v>
      </c>
      <c r="E85" s="1" t="s">
        <v>45</v>
      </c>
      <c r="F85" s="1" t="s">
        <v>128</v>
      </c>
      <c r="G85" s="1" t="s">
        <v>129</v>
      </c>
      <c r="H85" s="13"/>
      <c r="I85" s="13"/>
      <c r="J85" s="13"/>
      <c r="K85" s="13"/>
      <c r="L85" s="13"/>
    </row>
    <row r="86" s="11" customFormat="1" ht="28" customHeight="1" spans="1:12">
      <c r="A86" s="1">
        <v>84</v>
      </c>
      <c r="B86" s="1" t="s">
        <v>131</v>
      </c>
      <c r="C86" s="1" t="s">
        <v>9</v>
      </c>
      <c r="D86" s="1">
        <v>2023040114</v>
      </c>
      <c r="E86" s="1" t="s">
        <v>60</v>
      </c>
      <c r="F86" s="1" t="s">
        <v>128</v>
      </c>
      <c r="G86" s="1" t="s">
        <v>132</v>
      </c>
      <c r="H86" s="3"/>
      <c r="I86" s="3"/>
      <c r="J86" s="3"/>
      <c r="K86" s="3"/>
      <c r="L86" s="3"/>
    </row>
    <row r="87" s="12" customFormat="1" ht="28" customHeight="1" spans="1:12">
      <c r="A87" s="1">
        <v>85</v>
      </c>
      <c r="B87" s="1" t="s">
        <v>133</v>
      </c>
      <c r="C87" s="1" t="s">
        <v>14</v>
      </c>
      <c r="D87" s="1">
        <v>2023060121</v>
      </c>
      <c r="E87" s="1" t="s">
        <v>73</v>
      </c>
      <c r="F87" s="1" t="s">
        <v>128</v>
      </c>
      <c r="G87" s="1" t="s">
        <v>134</v>
      </c>
      <c r="H87" s="17"/>
      <c r="I87" s="17"/>
      <c r="J87" s="17"/>
      <c r="K87" s="17"/>
      <c r="L87" s="17"/>
    </row>
    <row r="88" s="12" customFormat="1" ht="28" customHeight="1" spans="1:12">
      <c r="A88" s="1">
        <v>86</v>
      </c>
      <c r="B88" s="1" t="s">
        <v>135</v>
      </c>
      <c r="C88" s="1" t="s">
        <v>14</v>
      </c>
      <c r="D88" s="1">
        <v>2023060130</v>
      </c>
      <c r="E88" s="1" t="s">
        <v>73</v>
      </c>
      <c r="F88" s="1" t="s">
        <v>128</v>
      </c>
      <c r="G88" s="1" t="s">
        <v>136</v>
      </c>
      <c r="H88" s="17"/>
      <c r="I88" s="17"/>
      <c r="J88" s="17"/>
      <c r="K88" s="17"/>
      <c r="L88" s="17"/>
    </row>
    <row r="89" ht="28" customHeight="1" spans="1:12">
      <c r="A89" s="1">
        <v>87</v>
      </c>
      <c r="B89" s="1" t="s">
        <v>137</v>
      </c>
      <c r="C89" s="1" t="s">
        <v>9</v>
      </c>
      <c r="D89" s="1">
        <v>2023020106</v>
      </c>
      <c r="E89" s="1" t="s">
        <v>115</v>
      </c>
      <c r="F89" s="1" t="s">
        <v>128</v>
      </c>
      <c r="G89" s="1" t="s">
        <v>132</v>
      </c>
      <c r="H89" s="13"/>
      <c r="I89" s="13"/>
      <c r="J89" s="13"/>
      <c r="K89" s="13"/>
      <c r="L89" s="13"/>
    </row>
    <row r="90" s="12" customFormat="1" ht="28" customHeight="1" spans="1:12">
      <c r="A90" s="1">
        <v>88</v>
      </c>
      <c r="B90" s="1" t="s">
        <v>138</v>
      </c>
      <c r="C90" s="1" t="s">
        <v>14</v>
      </c>
      <c r="D90" s="1">
        <v>2023020408</v>
      </c>
      <c r="E90" s="1" t="s">
        <v>139</v>
      </c>
      <c r="F90" s="1" t="s">
        <v>128</v>
      </c>
      <c r="G90" s="1" t="s">
        <v>132</v>
      </c>
      <c r="H90" s="17"/>
      <c r="I90" s="17"/>
      <c r="J90" s="17"/>
      <c r="K90" s="17"/>
      <c r="L90" s="17"/>
    </row>
    <row r="91" s="12" customFormat="1" ht="28" customHeight="1" spans="1:12">
      <c r="A91" s="1">
        <v>89</v>
      </c>
      <c r="B91" s="1" t="s">
        <v>140</v>
      </c>
      <c r="C91" s="1" t="s">
        <v>14</v>
      </c>
      <c r="D91" s="1" t="s">
        <v>141</v>
      </c>
      <c r="E91" s="1" t="s">
        <v>93</v>
      </c>
      <c r="F91" s="1" t="s">
        <v>128</v>
      </c>
      <c r="G91" s="1" t="s">
        <v>129</v>
      </c>
      <c r="H91" s="17"/>
      <c r="I91" s="17"/>
      <c r="J91" s="17"/>
      <c r="K91" s="17"/>
      <c r="L91" s="17"/>
    </row>
    <row r="92" s="12" customFormat="1" ht="28" customHeight="1" spans="1:12">
      <c r="A92" s="1">
        <v>90</v>
      </c>
      <c r="B92" s="1" t="s">
        <v>142</v>
      </c>
      <c r="C92" s="1" t="s">
        <v>14</v>
      </c>
      <c r="D92" s="1">
        <v>2023020413</v>
      </c>
      <c r="E92" s="1" t="s">
        <v>139</v>
      </c>
      <c r="F92" s="1" t="s">
        <v>55</v>
      </c>
      <c r="G92" s="1" t="s">
        <v>56</v>
      </c>
      <c r="H92" s="17"/>
      <c r="I92" s="17"/>
      <c r="J92" s="17"/>
      <c r="K92" s="17"/>
      <c r="L92" s="17"/>
    </row>
    <row r="93" s="12" customFormat="1" ht="28" customHeight="1" spans="1:12">
      <c r="A93" s="1">
        <v>91</v>
      </c>
      <c r="B93" s="1" t="s">
        <v>143</v>
      </c>
      <c r="C93" s="1" t="s">
        <v>9</v>
      </c>
      <c r="D93" s="1">
        <v>2023150215</v>
      </c>
      <c r="E93" s="1" t="s">
        <v>89</v>
      </c>
      <c r="F93" s="1" t="s">
        <v>55</v>
      </c>
      <c r="G93" s="1" t="s">
        <v>56</v>
      </c>
      <c r="H93" s="17"/>
      <c r="I93" s="17"/>
      <c r="J93" s="17"/>
      <c r="K93" s="17"/>
      <c r="L93" s="17"/>
    </row>
    <row r="94" ht="28" customHeight="1" spans="1:12">
      <c r="A94" s="1">
        <v>92</v>
      </c>
      <c r="B94" s="1" t="s">
        <v>144</v>
      </c>
      <c r="C94" s="1" t="s">
        <v>9</v>
      </c>
      <c r="D94" s="1">
        <v>2023010114</v>
      </c>
      <c r="E94" s="1" t="s">
        <v>10</v>
      </c>
      <c r="F94" s="1" t="s">
        <v>145</v>
      </c>
      <c r="G94" s="1" t="s">
        <v>99</v>
      </c>
      <c r="H94" s="13"/>
      <c r="I94" s="13"/>
      <c r="J94" s="13"/>
      <c r="K94" s="13"/>
      <c r="L94" s="13"/>
    </row>
    <row r="95" s="12" customFormat="1" ht="28" customHeight="1" spans="1:12">
      <c r="A95" s="1">
        <v>93</v>
      </c>
      <c r="B95" s="1" t="s">
        <v>146</v>
      </c>
      <c r="C95" s="1" t="s">
        <v>9</v>
      </c>
      <c r="D95" s="1">
        <v>2023060106</v>
      </c>
      <c r="E95" s="1" t="s">
        <v>73</v>
      </c>
      <c r="F95" s="1" t="s">
        <v>91</v>
      </c>
      <c r="G95" s="1" t="s">
        <v>93</v>
      </c>
      <c r="H95" s="17"/>
      <c r="I95" s="17"/>
      <c r="J95" s="17"/>
      <c r="K95" s="17"/>
      <c r="L95" s="17"/>
    </row>
    <row r="96" s="12" customFormat="1" ht="28" customHeight="1" spans="1:12">
      <c r="A96" s="1">
        <v>94</v>
      </c>
      <c r="B96" s="1" t="s">
        <v>147</v>
      </c>
      <c r="C96" s="1" t="s">
        <v>9</v>
      </c>
      <c r="D96" s="1">
        <v>2023060120</v>
      </c>
      <c r="E96" s="1" t="s">
        <v>73</v>
      </c>
      <c r="F96" s="1" t="s">
        <v>91</v>
      </c>
      <c r="G96" s="1" t="s">
        <v>103</v>
      </c>
      <c r="H96" s="17"/>
      <c r="I96" s="17"/>
      <c r="J96" s="17"/>
      <c r="K96" s="17"/>
      <c r="L96" s="17"/>
    </row>
    <row r="97" ht="28" customHeight="1" spans="1:12">
      <c r="A97" s="1">
        <v>95</v>
      </c>
      <c r="B97" s="1" t="s">
        <v>148</v>
      </c>
      <c r="C97" s="1" t="s">
        <v>14</v>
      </c>
      <c r="D97" s="1">
        <v>2023010225</v>
      </c>
      <c r="E97" s="1" t="s">
        <v>18</v>
      </c>
      <c r="F97" s="1" t="s">
        <v>149</v>
      </c>
      <c r="G97" s="1" t="s">
        <v>52</v>
      </c>
      <c r="H97" s="13"/>
      <c r="I97" s="13"/>
      <c r="J97" s="13"/>
      <c r="K97" s="13"/>
      <c r="L97" s="13"/>
    </row>
    <row r="98" ht="28" customHeight="1" spans="1:12">
      <c r="A98" s="1">
        <v>96</v>
      </c>
      <c r="B98" s="1" t="s">
        <v>150</v>
      </c>
      <c r="C98" s="1" t="s">
        <v>14</v>
      </c>
      <c r="D98" s="1">
        <v>2023010239</v>
      </c>
      <c r="E98" s="1" t="s">
        <v>18</v>
      </c>
      <c r="F98" s="1" t="s">
        <v>151</v>
      </c>
      <c r="G98" s="1" t="s">
        <v>29</v>
      </c>
      <c r="H98" s="13"/>
      <c r="I98" s="13"/>
      <c r="J98" s="13"/>
      <c r="K98" s="13"/>
      <c r="L98" s="13"/>
    </row>
    <row r="99" ht="28" customHeight="1" spans="1:12">
      <c r="A99" s="1">
        <v>97</v>
      </c>
      <c r="B99" s="1" t="s">
        <v>152</v>
      </c>
      <c r="C99" s="18" t="s">
        <v>14</v>
      </c>
      <c r="D99" s="1">
        <v>2023180133</v>
      </c>
      <c r="E99" s="1" t="s">
        <v>36</v>
      </c>
      <c r="F99" s="1" t="s">
        <v>151</v>
      </c>
      <c r="G99" s="1" t="s">
        <v>29</v>
      </c>
      <c r="H99" s="13"/>
      <c r="I99" s="13"/>
      <c r="J99" s="13"/>
      <c r="K99" s="13"/>
      <c r="L99" s="13"/>
    </row>
    <row r="100" ht="28" customHeight="1" spans="1:12">
      <c r="A100" s="1">
        <v>98</v>
      </c>
      <c r="B100" s="1" t="s">
        <v>153</v>
      </c>
      <c r="C100" s="18" t="s">
        <v>14</v>
      </c>
      <c r="D100" s="1">
        <v>2023180243</v>
      </c>
      <c r="E100" s="1" t="s">
        <v>45</v>
      </c>
      <c r="F100" s="1" t="s">
        <v>151</v>
      </c>
      <c r="G100" s="1" t="s">
        <v>27</v>
      </c>
      <c r="H100" s="13"/>
      <c r="I100" s="13"/>
      <c r="J100" s="13"/>
      <c r="K100" s="13"/>
      <c r="L100" s="13"/>
    </row>
    <row r="101" s="12" customFormat="1" ht="28" customHeight="1" spans="1:12">
      <c r="A101" s="1">
        <v>99</v>
      </c>
      <c r="B101" s="1" t="s">
        <v>154</v>
      </c>
      <c r="C101" s="1" t="s">
        <v>9</v>
      </c>
      <c r="D101" s="1">
        <v>2023060128</v>
      </c>
      <c r="E101" s="1" t="s">
        <v>73</v>
      </c>
      <c r="F101" s="1" t="s">
        <v>151</v>
      </c>
      <c r="G101" s="1" t="s">
        <v>29</v>
      </c>
      <c r="H101" s="17"/>
      <c r="I101" s="17"/>
      <c r="J101" s="17"/>
      <c r="K101" s="17"/>
      <c r="L101" s="17"/>
    </row>
    <row r="102" s="12" customFormat="1" ht="28" customHeight="1" spans="1:12">
      <c r="A102" s="1">
        <v>100</v>
      </c>
      <c r="B102" s="1" t="s">
        <v>155</v>
      </c>
      <c r="C102" s="1" t="s">
        <v>14</v>
      </c>
      <c r="D102" s="1">
        <v>2023060109</v>
      </c>
      <c r="E102" s="1" t="s">
        <v>73</v>
      </c>
      <c r="F102" s="1" t="s">
        <v>156</v>
      </c>
      <c r="G102" s="1" t="s">
        <v>157</v>
      </c>
      <c r="H102" s="17"/>
      <c r="I102" s="17"/>
      <c r="J102" s="17"/>
      <c r="K102" s="17"/>
      <c r="L102" s="17"/>
    </row>
    <row r="103" ht="28" customHeight="1" spans="1:12">
      <c r="A103" s="1">
        <v>101</v>
      </c>
      <c r="B103" s="1" t="s">
        <v>158</v>
      </c>
      <c r="C103" s="1" t="s">
        <v>14</v>
      </c>
      <c r="D103" s="1">
        <v>2023010316</v>
      </c>
      <c r="E103" s="1" t="s">
        <v>21</v>
      </c>
      <c r="F103" s="1" t="s">
        <v>159</v>
      </c>
      <c r="G103" s="1" t="s">
        <v>160</v>
      </c>
      <c r="H103" s="13"/>
      <c r="I103" s="13"/>
      <c r="J103" s="13"/>
      <c r="K103" s="13"/>
      <c r="L103" s="13"/>
    </row>
    <row r="104" ht="28" customHeight="1" spans="1:12">
      <c r="A104" s="1">
        <v>102</v>
      </c>
      <c r="B104" s="1" t="s">
        <v>161</v>
      </c>
      <c r="C104" s="1" t="s">
        <v>9</v>
      </c>
      <c r="D104" s="1">
        <v>2023190124</v>
      </c>
      <c r="E104" s="1" t="s">
        <v>29</v>
      </c>
      <c r="F104" s="1" t="s">
        <v>159</v>
      </c>
      <c r="G104" s="1" t="s">
        <v>162</v>
      </c>
      <c r="H104" s="13"/>
      <c r="I104" s="13"/>
      <c r="J104" s="13"/>
      <c r="K104" s="13"/>
      <c r="L104" s="13"/>
    </row>
    <row r="105" ht="28" customHeight="1" spans="1:12">
      <c r="A105" s="1">
        <v>103</v>
      </c>
      <c r="B105" s="1" t="s">
        <v>163</v>
      </c>
      <c r="C105" s="1" t="s">
        <v>9</v>
      </c>
      <c r="D105" s="1">
        <v>2023070232</v>
      </c>
      <c r="E105" s="1" t="s">
        <v>32</v>
      </c>
      <c r="F105" s="1" t="s">
        <v>159</v>
      </c>
      <c r="G105" s="1" t="s">
        <v>162</v>
      </c>
      <c r="H105" s="13"/>
      <c r="I105" s="13"/>
      <c r="J105" s="13"/>
      <c r="K105" s="13"/>
      <c r="L105" s="13"/>
    </row>
    <row r="106" s="11" customFormat="1" ht="28" customHeight="1" spans="1:12">
      <c r="A106" s="1">
        <v>104</v>
      </c>
      <c r="B106" s="1" t="s">
        <v>164</v>
      </c>
      <c r="C106" s="18" t="s">
        <v>9</v>
      </c>
      <c r="D106" s="1">
        <v>2023180131</v>
      </c>
      <c r="E106" s="1" t="s">
        <v>36</v>
      </c>
      <c r="F106" s="1" t="s">
        <v>159</v>
      </c>
      <c r="G106" s="1" t="s">
        <v>165</v>
      </c>
      <c r="H106" s="3"/>
      <c r="I106" s="3"/>
      <c r="J106" s="3"/>
      <c r="K106" s="3"/>
      <c r="L106" s="3"/>
    </row>
    <row r="107" s="11" customFormat="1" ht="28" customHeight="1" spans="1:12">
      <c r="A107" s="1">
        <v>105</v>
      </c>
      <c r="B107" s="1" t="s">
        <v>166</v>
      </c>
      <c r="C107" s="1" t="s">
        <v>9</v>
      </c>
      <c r="D107" s="1">
        <v>2023030101</v>
      </c>
      <c r="E107" s="1" t="s">
        <v>167</v>
      </c>
      <c r="F107" s="1" t="s">
        <v>159</v>
      </c>
      <c r="G107" s="1" t="s">
        <v>160</v>
      </c>
      <c r="H107" s="3"/>
      <c r="I107" s="3"/>
      <c r="J107" s="3"/>
      <c r="K107" s="3"/>
      <c r="L107" s="3"/>
    </row>
    <row r="108" s="11" customFormat="1" ht="28" customHeight="1" spans="1:12">
      <c r="A108" s="1">
        <v>106</v>
      </c>
      <c r="B108" s="1" t="s">
        <v>168</v>
      </c>
      <c r="C108" s="1" t="s">
        <v>9</v>
      </c>
      <c r="D108" s="1">
        <v>2023100103</v>
      </c>
      <c r="E108" s="1" t="s">
        <v>101</v>
      </c>
      <c r="F108" s="1" t="s">
        <v>159</v>
      </c>
      <c r="G108" s="1" t="s">
        <v>165</v>
      </c>
      <c r="H108" s="3"/>
      <c r="I108" s="3"/>
      <c r="J108" s="3"/>
      <c r="K108" s="3"/>
      <c r="L108" s="3"/>
    </row>
    <row r="109" s="11" customFormat="1" ht="28" customHeight="1" spans="1:12">
      <c r="A109" s="1">
        <v>107</v>
      </c>
      <c r="B109" s="1" t="s">
        <v>169</v>
      </c>
      <c r="C109" s="1" t="s">
        <v>14</v>
      </c>
      <c r="D109" s="1">
        <v>2023090121</v>
      </c>
      <c r="E109" s="1" t="s">
        <v>117</v>
      </c>
      <c r="F109" s="1" t="s">
        <v>159</v>
      </c>
      <c r="G109" s="1" t="s">
        <v>160</v>
      </c>
      <c r="H109" s="3"/>
      <c r="I109" s="3"/>
      <c r="J109" s="3"/>
      <c r="K109" s="3"/>
      <c r="L109" s="3"/>
    </row>
    <row r="110" s="12" customFormat="1" ht="28" customHeight="1" spans="1:12">
      <c r="A110" s="1">
        <v>108</v>
      </c>
      <c r="B110" s="1" t="s">
        <v>170</v>
      </c>
      <c r="C110" s="1" t="s">
        <v>14</v>
      </c>
      <c r="D110" s="1">
        <v>2023170209</v>
      </c>
      <c r="E110" s="1" t="s">
        <v>108</v>
      </c>
      <c r="F110" s="1" t="s">
        <v>159</v>
      </c>
      <c r="G110" s="1" t="s">
        <v>160</v>
      </c>
      <c r="H110" s="17"/>
      <c r="I110" s="17"/>
      <c r="J110" s="17"/>
      <c r="K110" s="17"/>
      <c r="L110" s="17"/>
    </row>
    <row r="111" s="12" customFormat="1" ht="28" customHeight="1" spans="1:12">
      <c r="A111" s="1">
        <v>109</v>
      </c>
      <c r="B111" s="1" t="s">
        <v>171</v>
      </c>
      <c r="C111" s="1" t="s">
        <v>14</v>
      </c>
      <c r="D111" s="1">
        <v>2023020421</v>
      </c>
      <c r="E111" s="1" t="s">
        <v>139</v>
      </c>
      <c r="F111" s="1" t="s">
        <v>159</v>
      </c>
      <c r="G111" s="1" t="s">
        <v>160</v>
      </c>
      <c r="H111" s="17"/>
      <c r="I111" s="17"/>
      <c r="J111" s="17"/>
      <c r="K111" s="17"/>
      <c r="L111" s="17"/>
    </row>
    <row r="112" s="12" customFormat="1" ht="28" customHeight="1" spans="1:12">
      <c r="A112" s="1">
        <v>110</v>
      </c>
      <c r="B112" s="1" t="s">
        <v>172</v>
      </c>
      <c r="C112" s="1" t="s">
        <v>14</v>
      </c>
      <c r="D112" s="1">
        <v>2023150329</v>
      </c>
      <c r="E112" s="1" t="s">
        <v>103</v>
      </c>
      <c r="F112" s="1" t="s">
        <v>159</v>
      </c>
      <c r="G112" s="1" t="s">
        <v>165</v>
      </c>
      <c r="H112" s="17"/>
      <c r="I112" s="17"/>
      <c r="J112" s="17"/>
      <c r="K112" s="17"/>
      <c r="L112" s="17"/>
    </row>
    <row r="113" s="11" customFormat="1" ht="29" customHeight="1" spans="1:7">
      <c r="A113" s="1">
        <v>111</v>
      </c>
      <c r="B113" s="1" t="s">
        <v>173</v>
      </c>
      <c r="C113" s="1" t="s">
        <v>14</v>
      </c>
      <c r="D113" s="1">
        <v>2023020118</v>
      </c>
      <c r="E113" s="1" t="s">
        <v>115</v>
      </c>
      <c r="F113" s="1" t="s">
        <v>174</v>
      </c>
      <c r="G113" s="1" t="s">
        <v>45</v>
      </c>
    </row>
    <row r="114" ht="28" customHeight="1" spans="1:12">
      <c r="A114" s="1">
        <v>112</v>
      </c>
      <c r="B114" s="1" t="s">
        <v>175</v>
      </c>
      <c r="C114" s="1" t="s">
        <v>9</v>
      </c>
      <c r="D114" s="1">
        <v>2023180135</v>
      </c>
      <c r="E114" s="1" t="s">
        <v>36</v>
      </c>
      <c r="F114" s="1" t="s">
        <v>11</v>
      </c>
      <c r="G114" s="1" t="s">
        <v>33</v>
      </c>
      <c r="H114" s="13"/>
      <c r="I114" s="13"/>
      <c r="J114" s="13"/>
      <c r="K114" s="13"/>
      <c r="L114" s="13"/>
    </row>
    <row r="115" s="10" customFormat="1" ht="28" customHeight="1" spans="1:7">
      <c r="A115" s="1">
        <v>113</v>
      </c>
      <c r="B115" s="1" t="s">
        <v>176</v>
      </c>
      <c r="C115" s="1" t="s">
        <v>14</v>
      </c>
      <c r="D115" s="1">
        <v>2023110134</v>
      </c>
      <c r="E115" s="1" t="s">
        <v>12</v>
      </c>
      <c r="F115" s="1" t="s">
        <v>177</v>
      </c>
      <c r="G115" s="1" t="s">
        <v>178</v>
      </c>
    </row>
    <row r="116" s="10" customFormat="1" ht="28" customHeight="1" spans="1:7">
      <c r="A116" s="1">
        <v>114</v>
      </c>
      <c r="B116" s="1" t="s">
        <v>179</v>
      </c>
      <c r="C116" s="1" t="s">
        <v>9</v>
      </c>
      <c r="D116" s="1">
        <v>2023020334</v>
      </c>
      <c r="E116" s="1" t="s">
        <v>86</v>
      </c>
      <c r="F116" s="1" t="s">
        <v>91</v>
      </c>
      <c r="G116" s="1" t="s">
        <v>93</v>
      </c>
    </row>
    <row r="117" s="12" customFormat="1" ht="28" customHeight="1" spans="1:7">
      <c r="A117" s="1">
        <v>115</v>
      </c>
      <c r="B117" s="1" t="s">
        <v>180</v>
      </c>
      <c r="C117" s="1" t="s">
        <v>14</v>
      </c>
      <c r="D117" s="1">
        <v>2023200215</v>
      </c>
      <c r="E117" s="1" t="s">
        <v>181</v>
      </c>
      <c r="F117" s="1" t="s">
        <v>91</v>
      </c>
      <c r="G117" s="1" t="s">
        <v>89</v>
      </c>
    </row>
    <row r="118" s="12" customFormat="1" ht="28" customHeight="1" spans="1:7">
      <c r="A118" s="1">
        <v>116</v>
      </c>
      <c r="B118" s="1" t="s">
        <v>182</v>
      </c>
      <c r="C118" s="1" t="s">
        <v>14</v>
      </c>
      <c r="D118" s="1">
        <v>2023180235</v>
      </c>
      <c r="E118" s="1" t="s">
        <v>45</v>
      </c>
      <c r="F118" s="1" t="s">
        <v>11</v>
      </c>
      <c r="G118" s="1" t="s">
        <v>12</v>
      </c>
    </row>
    <row r="119" s="10" customFormat="1" ht="28" customHeight="1" spans="1:7">
      <c r="A119" s="1">
        <v>117</v>
      </c>
      <c r="B119" s="1" t="s">
        <v>183</v>
      </c>
      <c r="C119" s="1" t="s">
        <v>9</v>
      </c>
      <c r="D119" s="1">
        <v>2023060131</v>
      </c>
      <c r="E119" s="1" t="s">
        <v>184</v>
      </c>
      <c r="F119" s="1" t="s">
        <v>159</v>
      </c>
      <c r="G119" s="1" t="s">
        <v>160</v>
      </c>
    </row>
    <row r="120" s="12" customFormat="1" ht="28" customHeight="1" spans="1:7">
      <c r="A120" s="1">
        <v>118</v>
      </c>
      <c r="B120" s="1" t="s">
        <v>185</v>
      </c>
      <c r="C120" s="1" t="s">
        <v>9</v>
      </c>
      <c r="D120" s="1">
        <v>2023180202</v>
      </c>
      <c r="E120" s="1" t="s">
        <v>45</v>
      </c>
      <c r="F120" s="1" t="s">
        <v>91</v>
      </c>
      <c r="G120" s="1" t="s">
        <v>186</v>
      </c>
    </row>
    <row r="121" s="10" customFormat="1" ht="28" customHeight="1" spans="1:7">
      <c r="A121" s="1">
        <v>119</v>
      </c>
      <c r="B121" s="1" t="s">
        <v>187</v>
      </c>
      <c r="C121" s="1" t="s">
        <v>9</v>
      </c>
      <c r="D121" s="1">
        <v>2023040136</v>
      </c>
      <c r="E121" s="1" t="s">
        <v>60</v>
      </c>
      <c r="F121" s="1" t="s">
        <v>11</v>
      </c>
      <c r="G121" s="1" t="s">
        <v>12</v>
      </c>
    </row>
    <row r="122" ht="28" customHeight="1" spans="1:7">
      <c r="A122" s="1">
        <v>120</v>
      </c>
      <c r="B122" s="1" t="s">
        <v>188</v>
      </c>
      <c r="C122" s="1" t="s">
        <v>9</v>
      </c>
      <c r="D122" s="1">
        <v>2023120134</v>
      </c>
      <c r="E122" s="1" t="s">
        <v>189</v>
      </c>
      <c r="F122" s="1" t="s">
        <v>190</v>
      </c>
      <c r="G122" s="1" t="s">
        <v>184</v>
      </c>
    </row>
    <row r="123" ht="27" customHeight="1"/>
  </sheetData>
  <sortState ref="A1:H125">
    <sortCondition ref="A3"/>
  </sortState>
  <mergeCells count="1">
    <mergeCell ref="A1:G1"/>
  </mergeCells>
  <pageMargins left="0.357638888888889" right="0.357638888888889" top="0.60625" bottom="0.60625" header="0.302777777777778" footer="0.302777777777778"/>
  <pageSetup paperSize="9" scale="8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23"/>
  <sheetViews>
    <sheetView workbookViewId="0">
      <selection activeCell="G142" sqref="G142"/>
    </sheetView>
  </sheetViews>
  <sheetFormatPr defaultColWidth="8.725" defaultRowHeight="13.5" outlineLevelCol="7"/>
  <cols>
    <col min="6" max="6" width="19.275" customWidth="1"/>
    <col min="7" max="7" width="24.275" customWidth="1"/>
    <col min="8" max="8" width="16.9083333333333" customWidth="1"/>
  </cols>
  <sheetData>
    <row r="1" ht="15" spans="1:8">
      <c r="A1" s="7" t="s">
        <v>191</v>
      </c>
      <c r="C1" s="1" t="s">
        <v>8</v>
      </c>
      <c r="D1" t="str">
        <f>VLOOKUP(C1,A:A,1,0)</f>
        <v>张嘉宁</v>
      </c>
      <c r="F1" s="7" t="s">
        <v>192</v>
      </c>
      <c r="G1" s="2" t="s">
        <v>193</v>
      </c>
      <c r="H1" t="str">
        <f>VLOOKUP(G1,F:F,1,0)</f>
        <v>411702200408172688</v>
      </c>
    </row>
    <row r="2" ht="15" hidden="1" spans="1:8">
      <c r="A2" s="7" t="s">
        <v>77</v>
      </c>
      <c r="C2" s="8" t="s">
        <v>13</v>
      </c>
      <c r="D2" t="str">
        <f t="shared" ref="D2:D33" si="0">VLOOKUP(C2,A:A,1,0)</f>
        <v>王浩博</v>
      </c>
      <c r="F2" s="7" t="s">
        <v>194</v>
      </c>
      <c r="G2" s="8" t="s">
        <v>195</v>
      </c>
      <c r="H2" t="str">
        <f t="shared" ref="H2:H33" si="1">VLOOKUP(G2,F:F,1,0)</f>
        <v>410602200410143513</v>
      </c>
    </row>
    <row r="3" ht="15" hidden="1" spans="1:8">
      <c r="A3" s="7" t="s">
        <v>81</v>
      </c>
      <c r="C3" s="1" t="s">
        <v>16</v>
      </c>
      <c r="D3" t="str">
        <f t="shared" si="0"/>
        <v>钟州</v>
      </c>
      <c r="F3" s="7" t="s">
        <v>196</v>
      </c>
      <c r="G3" s="2" t="s">
        <v>197</v>
      </c>
      <c r="H3" t="str">
        <f t="shared" si="1"/>
        <v>341421200409031857</v>
      </c>
    </row>
    <row r="4" ht="15" hidden="1" spans="1:8">
      <c r="A4" s="7" t="s">
        <v>79</v>
      </c>
      <c r="C4" s="1" t="s">
        <v>17</v>
      </c>
      <c r="D4" t="str">
        <f t="shared" si="0"/>
        <v>汪铭轩</v>
      </c>
      <c r="F4" s="7" t="s">
        <v>198</v>
      </c>
      <c r="G4" s="2" t="s">
        <v>199</v>
      </c>
      <c r="H4" t="str">
        <f t="shared" si="1"/>
        <v>410211200502100013</v>
      </c>
    </row>
    <row r="5" ht="15" hidden="1" spans="1:8">
      <c r="A5" s="7" t="s">
        <v>16</v>
      </c>
      <c r="C5" s="1" t="s">
        <v>19</v>
      </c>
      <c r="D5" t="str">
        <f t="shared" si="0"/>
        <v>杨菲</v>
      </c>
      <c r="F5" s="7" t="s">
        <v>197</v>
      </c>
      <c r="G5" s="2" t="s">
        <v>200</v>
      </c>
      <c r="H5" t="str">
        <f t="shared" si="1"/>
        <v>410727200411286228</v>
      </c>
    </row>
    <row r="6" ht="15" hidden="1" spans="1:8">
      <c r="A6" s="7" t="s">
        <v>8</v>
      </c>
      <c r="C6" s="1" t="s">
        <v>20</v>
      </c>
      <c r="D6" t="str">
        <f t="shared" si="0"/>
        <v>赵升研</v>
      </c>
      <c r="F6" s="7" t="s">
        <v>193</v>
      </c>
      <c r="G6" s="2" t="s">
        <v>201</v>
      </c>
      <c r="H6" t="str">
        <f t="shared" si="1"/>
        <v>411502200505035641</v>
      </c>
    </row>
    <row r="7" ht="15" hidden="1" spans="1:8">
      <c r="A7" s="7" t="s">
        <v>13</v>
      </c>
      <c r="C7" s="1" t="s">
        <v>23</v>
      </c>
      <c r="D7" t="str">
        <f t="shared" si="0"/>
        <v>袁向阳</v>
      </c>
      <c r="F7" s="7" t="s">
        <v>195</v>
      </c>
      <c r="G7" s="2" t="s">
        <v>202</v>
      </c>
      <c r="H7" t="str">
        <f t="shared" si="1"/>
        <v>410122200308267411</v>
      </c>
    </row>
    <row r="8" ht="15" hidden="1" spans="1:8">
      <c r="A8" s="7" t="s">
        <v>19</v>
      </c>
      <c r="C8" s="1" t="s">
        <v>24</v>
      </c>
      <c r="D8" t="str">
        <f t="shared" si="0"/>
        <v>张雨晴</v>
      </c>
      <c r="F8" s="7" t="s">
        <v>200</v>
      </c>
      <c r="G8" s="2" t="s">
        <v>203</v>
      </c>
      <c r="H8" t="str">
        <f t="shared" si="1"/>
        <v>411425200508130627</v>
      </c>
    </row>
    <row r="9" ht="15" hidden="1" spans="1:8">
      <c r="A9" s="7" t="s">
        <v>17</v>
      </c>
      <c r="C9" s="1" t="s">
        <v>25</v>
      </c>
      <c r="D9" t="str">
        <f t="shared" si="0"/>
        <v>李芬</v>
      </c>
      <c r="F9" s="7" t="s">
        <v>199</v>
      </c>
      <c r="G9" s="2" t="s">
        <v>204</v>
      </c>
      <c r="H9" t="str">
        <f t="shared" si="1"/>
        <v>411481200507168448</v>
      </c>
    </row>
    <row r="10" ht="15" hidden="1" spans="1:8">
      <c r="A10" s="7" t="s">
        <v>25</v>
      </c>
      <c r="C10" s="1" t="s">
        <v>26</v>
      </c>
      <c r="D10" t="str">
        <f t="shared" si="0"/>
        <v>董天怡</v>
      </c>
      <c r="F10" s="7" t="s">
        <v>204</v>
      </c>
      <c r="G10" s="2" t="s">
        <v>205</v>
      </c>
      <c r="H10" t="str">
        <f t="shared" si="1"/>
        <v>41092820041011486X</v>
      </c>
    </row>
    <row r="11" ht="15" hidden="1" spans="1:8">
      <c r="A11" s="7" t="s">
        <v>23</v>
      </c>
      <c r="C11" s="1" t="s">
        <v>28</v>
      </c>
      <c r="D11" t="str">
        <f t="shared" si="0"/>
        <v>曼翔</v>
      </c>
      <c r="F11" s="7" t="s">
        <v>202</v>
      </c>
      <c r="G11" s="2" t="s">
        <v>206</v>
      </c>
      <c r="H11" t="str">
        <f t="shared" si="1"/>
        <v>410926200402201215</v>
      </c>
    </row>
    <row r="12" ht="15" hidden="1" spans="1:8">
      <c r="A12" s="7" t="s">
        <v>20</v>
      </c>
      <c r="C12" s="1" t="s">
        <v>30</v>
      </c>
      <c r="D12" t="str">
        <f t="shared" si="0"/>
        <v>节思楷</v>
      </c>
      <c r="F12" s="7" t="s">
        <v>201</v>
      </c>
      <c r="G12" s="2" t="s">
        <v>207</v>
      </c>
      <c r="H12" t="str">
        <f t="shared" si="1"/>
        <v>410901200310211531</v>
      </c>
    </row>
    <row r="13" ht="15" hidden="1" spans="1:8">
      <c r="A13" s="7" t="s">
        <v>24</v>
      </c>
      <c r="C13" s="1" t="s">
        <v>31</v>
      </c>
      <c r="D13" t="str">
        <f t="shared" si="0"/>
        <v>丁梦云</v>
      </c>
      <c r="F13" s="7" t="s">
        <v>203</v>
      </c>
      <c r="G13" s="2" t="s">
        <v>208</v>
      </c>
      <c r="H13" t="str">
        <f t="shared" si="1"/>
        <v>41012220040619018X</v>
      </c>
    </row>
    <row r="14" ht="15" hidden="1" spans="1:8">
      <c r="A14" s="7" t="s">
        <v>57</v>
      </c>
      <c r="C14" s="1" t="s">
        <v>34</v>
      </c>
      <c r="D14" t="str">
        <f t="shared" si="0"/>
        <v>孙佳蕊</v>
      </c>
      <c r="F14" s="7" t="s">
        <v>209</v>
      </c>
      <c r="G14" s="2" t="s">
        <v>210</v>
      </c>
      <c r="H14" t="str">
        <f t="shared" si="1"/>
        <v>410926200407124044</v>
      </c>
    </row>
    <row r="15" ht="15" hidden="1" spans="1:8">
      <c r="A15" s="7" t="s">
        <v>211</v>
      </c>
      <c r="C15" s="1" t="s">
        <v>35</v>
      </c>
      <c r="D15" t="str">
        <f t="shared" si="0"/>
        <v>王洁</v>
      </c>
      <c r="F15" s="7" t="s">
        <v>212</v>
      </c>
      <c r="G15" s="19" t="s">
        <v>213</v>
      </c>
      <c r="H15" t="str">
        <f t="shared" si="1"/>
        <v>411421200509107781</v>
      </c>
    </row>
    <row r="16" ht="15" hidden="1" spans="1:8">
      <c r="A16" s="7" t="s">
        <v>51</v>
      </c>
      <c r="C16" s="1" t="s">
        <v>37</v>
      </c>
      <c r="D16" t="str">
        <f t="shared" si="0"/>
        <v>张子腾</v>
      </c>
      <c r="F16" s="7" t="s">
        <v>214</v>
      </c>
      <c r="G16" s="19" t="s">
        <v>215</v>
      </c>
      <c r="H16" t="str">
        <f t="shared" si="1"/>
        <v>411723200508193138</v>
      </c>
    </row>
    <row r="17" ht="15" hidden="1" spans="1:8">
      <c r="A17" s="7" t="s">
        <v>53</v>
      </c>
      <c r="C17" s="1" t="s">
        <v>38</v>
      </c>
      <c r="D17" t="str">
        <f t="shared" si="0"/>
        <v>毕双意</v>
      </c>
      <c r="F17" s="7" t="s">
        <v>216</v>
      </c>
      <c r="G17" s="19" t="s">
        <v>217</v>
      </c>
      <c r="H17" t="str">
        <f t="shared" si="1"/>
        <v>411381200408242248</v>
      </c>
    </row>
    <row r="18" ht="15" hidden="1" spans="1:8">
      <c r="A18" s="7" t="s">
        <v>31</v>
      </c>
      <c r="C18" s="1" t="s">
        <v>39</v>
      </c>
      <c r="D18" t="str">
        <f t="shared" si="0"/>
        <v>祝文雅</v>
      </c>
      <c r="F18" s="7" t="s">
        <v>208</v>
      </c>
      <c r="G18" s="19" t="s">
        <v>218</v>
      </c>
      <c r="H18" t="str">
        <f t="shared" si="1"/>
        <v>41070420050823952X</v>
      </c>
    </row>
    <row r="19" ht="15" hidden="1" spans="1:8">
      <c r="A19" s="7" t="s">
        <v>34</v>
      </c>
      <c r="C19" s="1" t="s">
        <v>40</v>
      </c>
      <c r="D19" t="str">
        <f t="shared" si="0"/>
        <v>王力</v>
      </c>
      <c r="F19" s="7" t="s">
        <v>210</v>
      </c>
      <c r="G19" s="19" t="s">
        <v>219</v>
      </c>
      <c r="H19" t="str">
        <f t="shared" si="1"/>
        <v>41058120050312010X</v>
      </c>
    </row>
    <row r="20" ht="15" hidden="1" spans="1:8">
      <c r="A20" s="7" t="s">
        <v>35</v>
      </c>
      <c r="C20" s="1" t="s">
        <v>42</v>
      </c>
      <c r="D20" t="str">
        <f t="shared" si="0"/>
        <v>堵寒</v>
      </c>
      <c r="F20" s="7" t="s">
        <v>213</v>
      </c>
      <c r="G20" s="19" t="s">
        <v>220</v>
      </c>
      <c r="H20" t="str">
        <f t="shared" si="1"/>
        <v>410725200403106642</v>
      </c>
    </row>
    <row r="21" ht="15" hidden="1" spans="1:8">
      <c r="A21" s="7" t="s">
        <v>40</v>
      </c>
      <c r="C21" s="1" t="s">
        <v>43</v>
      </c>
      <c r="D21" t="str">
        <f t="shared" si="0"/>
        <v>孙雪娇</v>
      </c>
      <c r="F21" s="7" t="s">
        <v>219</v>
      </c>
      <c r="G21" s="19" t="s">
        <v>221</v>
      </c>
      <c r="H21" t="str">
        <f t="shared" si="1"/>
        <v>411122200406100149</v>
      </c>
    </row>
    <row r="22" ht="15" hidden="1" spans="1:8">
      <c r="A22" s="7" t="s">
        <v>43</v>
      </c>
      <c r="C22" s="1" t="s">
        <v>44</v>
      </c>
      <c r="D22" t="str">
        <f t="shared" si="0"/>
        <v>何楠</v>
      </c>
      <c r="F22" s="7" t="s">
        <v>221</v>
      </c>
      <c r="G22" s="19" t="s">
        <v>222</v>
      </c>
      <c r="H22" t="str">
        <f t="shared" si="1"/>
        <v>411426200402018035</v>
      </c>
    </row>
    <row r="23" ht="15" hidden="1" spans="1:8">
      <c r="A23" s="7" t="s">
        <v>38</v>
      </c>
      <c r="C23" s="1" t="s">
        <v>46</v>
      </c>
      <c r="D23" t="str">
        <f t="shared" si="0"/>
        <v>沈森林</v>
      </c>
      <c r="F23" s="7" t="s">
        <v>217</v>
      </c>
      <c r="G23" s="19" t="s">
        <v>223</v>
      </c>
      <c r="H23" t="str">
        <f t="shared" si="1"/>
        <v>412829200501181630</v>
      </c>
    </row>
    <row r="24" ht="15" hidden="1" spans="1:8">
      <c r="A24" s="7" t="s">
        <v>39</v>
      </c>
      <c r="C24" s="1" t="s">
        <v>47</v>
      </c>
      <c r="D24" t="str">
        <f t="shared" si="0"/>
        <v>万锦程</v>
      </c>
      <c r="F24" s="7" t="s">
        <v>218</v>
      </c>
      <c r="G24" s="19" t="s">
        <v>224</v>
      </c>
      <c r="H24" t="str">
        <f t="shared" si="1"/>
        <v>411503200201266332</v>
      </c>
    </row>
    <row r="25" ht="15" hidden="1" spans="1:8">
      <c r="A25" s="7" t="s">
        <v>175</v>
      </c>
      <c r="C25" s="1" t="s">
        <v>48</v>
      </c>
      <c r="D25" t="str">
        <f t="shared" si="0"/>
        <v>张雯雨</v>
      </c>
      <c r="F25" s="7" t="s">
        <v>225</v>
      </c>
      <c r="G25" s="19" t="s">
        <v>226</v>
      </c>
      <c r="H25" t="str">
        <f t="shared" si="1"/>
        <v>411722200509239285</v>
      </c>
    </row>
    <row r="26" ht="15" hidden="1" spans="1:8">
      <c r="A26" s="7" t="s">
        <v>37</v>
      </c>
      <c r="C26" s="1" t="s">
        <v>49</v>
      </c>
      <c r="D26" t="str">
        <f t="shared" si="0"/>
        <v>李永杰</v>
      </c>
      <c r="F26" s="7" t="s">
        <v>215</v>
      </c>
      <c r="G26" s="19" t="s">
        <v>227</v>
      </c>
      <c r="H26" t="str">
        <f t="shared" si="1"/>
        <v>411526200504103818</v>
      </c>
    </row>
    <row r="27" ht="15" hidden="1" spans="1:8">
      <c r="A27" s="7" t="s">
        <v>42</v>
      </c>
      <c r="C27" s="1" t="s">
        <v>50</v>
      </c>
      <c r="D27" t="str">
        <f t="shared" si="0"/>
        <v>李太平</v>
      </c>
      <c r="F27" s="7" t="s">
        <v>220</v>
      </c>
      <c r="G27" s="19" t="s">
        <v>228</v>
      </c>
      <c r="H27" t="str">
        <f t="shared" si="1"/>
        <v>411403200207271057</v>
      </c>
    </row>
    <row r="28" ht="15" hidden="1" spans="1:8">
      <c r="A28" s="7" t="s">
        <v>46</v>
      </c>
      <c r="C28" s="1" t="s">
        <v>51</v>
      </c>
      <c r="D28" t="str">
        <f t="shared" si="0"/>
        <v>徐鹏森</v>
      </c>
      <c r="F28" s="7" t="s">
        <v>223</v>
      </c>
      <c r="G28" s="2" t="s">
        <v>214</v>
      </c>
      <c r="H28" t="str">
        <f t="shared" si="1"/>
        <v>411325200408156058</v>
      </c>
    </row>
    <row r="29" ht="15" hidden="1" spans="1:8">
      <c r="A29" s="7" t="s">
        <v>49</v>
      </c>
      <c r="C29" s="1" t="s">
        <v>53</v>
      </c>
      <c r="D29" t="str">
        <f t="shared" si="0"/>
        <v>师宇森</v>
      </c>
      <c r="F29" s="7" t="s">
        <v>227</v>
      </c>
      <c r="G29" s="2" t="s">
        <v>216</v>
      </c>
      <c r="H29" t="str">
        <f t="shared" si="1"/>
        <v>41120220050302001X</v>
      </c>
    </row>
    <row r="30" ht="15" hidden="1" spans="1:8">
      <c r="A30" s="7" t="s">
        <v>44</v>
      </c>
      <c r="C30" s="1" t="s">
        <v>54</v>
      </c>
      <c r="D30" t="str">
        <f t="shared" si="0"/>
        <v>范嘉琪</v>
      </c>
      <c r="F30" s="7" t="s">
        <v>222</v>
      </c>
      <c r="G30" s="2" t="s">
        <v>229</v>
      </c>
      <c r="H30" t="str">
        <f t="shared" si="1"/>
        <v>410108200508020029</v>
      </c>
    </row>
    <row r="31" ht="15" hidden="1" spans="1:8">
      <c r="A31" s="7" t="s">
        <v>182</v>
      </c>
      <c r="C31" s="1" t="s">
        <v>57</v>
      </c>
      <c r="D31" t="str">
        <f t="shared" si="0"/>
        <v>贠欣怡</v>
      </c>
      <c r="F31" s="7" t="s">
        <v>230</v>
      </c>
      <c r="G31" s="2" t="s">
        <v>209</v>
      </c>
      <c r="H31" t="str">
        <f t="shared" si="1"/>
        <v>410103200408310027</v>
      </c>
    </row>
    <row r="32" ht="15" hidden="1" spans="1:8">
      <c r="A32" s="7" t="s">
        <v>50</v>
      </c>
      <c r="C32" s="1" t="s">
        <v>211</v>
      </c>
      <c r="D32" t="str">
        <f t="shared" si="0"/>
        <v>张驰</v>
      </c>
      <c r="F32" s="7" t="s">
        <v>228</v>
      </c>
      <c r="G32" s="2" t="s">
        <v>212</v>
      </c>
      <c r="H32" t="str">
        <f t="shared" si="1"/>
        <v>411422200409253614</v>
      </c>
    </row>
    <row r="33" ht="15" hidden="1" spans="1:8">
      <c r="A33" s="7" t="s">
        <v>47</v>
      </c>
      <c r="C33" s="1" t="s">
        <v>59</v>
      </c>
      <c r="D33" t="str">
        <f t="shared" si="0"/>
        <v>张书杭</v>
      </c>
      <c r="F33" s="7" t="s">
        <v>224</v>
      </c>
      <c r="G33" s="2" t="s">
        <v>231</v>
      </c>
      <c r="H33" t="str">
        <f t="shared" si="1"/>
        <v>410611200506028030</v>
      </c>
    </row>
    <row r="34" ht="15" hidden="1" spans="1:8">
      <c r="A34" s="7" t="s">
        <v>48</v>
      </c>
      <c r="C34" s="1" t="s">
        <v>61</v>
      </c>
      <c r="D34" t="str">
        <f t="shared" ref="D34:D65" si="2">VLOOKUP(C34,A:A,1,0)</f>
        <v>顾春奇</v>
      </c>
      <c r="F34" s="7" t="s">
        <v>226</v>
      </c>
      <c r="G34" s="2" t="s">
        <v>232</v>
      </c>
      <c r="H34" t="str">
        <f t="shared" ref="H34:H65" si="3">VLOOKUP(G34,F:F,1,0)</f>
        <v>411623200601070831</v>
      </c>
    </row>
    <row r="35" ht="15" hidden="1" spans="1:8">
      <c r="A35" s="7" t="s">
        <v>28</v>
      </c>
      <c r="C35" s="1" t="s">
        <v>62</v>
      </c>
      <c r="D35" t="str">
        <f t="shared" si="2"/>
        <v>张敏</v>
      </c>
      <c r="F35" s="7" t="s">
        <v>206</v>
      </c>
      <c r="G35" s="2" t="s">
        <v>233</v>
      </c>
      <c r="H35" t="str">
        <f t="shared" si="3"/>
        <v>411702200412183822</v>
      </c>
    </row>
    <row r="36" ht="15" hidden="1" spans="1:8">
      <c r="A36" s="7" t="s">
        <v>30</v>
      </c>
      <c r="C36" s="1" t="s">
        <v>63</v>
      </c>
      <c r="D36" t="str">
        <f t="shared" si="2"/>
        <v>李彤</v>
      </c>
      <c r="F36" s="7" t="s">
        <v>207</v>
      </c>
      <c r="G36" s="2" t="s">
        <v>234</v>
      </c>
      <c r="H36" t="str">
        <f t="shared" si="3"/>
        <v>411425200509286041</v>
      </c>
    </row>
    <row r="37" ht="15" hidden="1" spans="1:8">
      <c r="A37" s="7" t="s">
        <v>26</v>
      </c>
      <c r="C37" s="1" t="s">
        <v>64</v>
      </c>
      <c r="D37" t="str">
        <f t="shared" si="2"/>
        <v>崔颖</v>
      </c>
      <c r="F37" s="7" t="s">
        <v>205</v>
      </c>
      <c r="G37" s="2" t="s">
        <v>235</v>
      </c>
      <c r="H37" t="str">
        <f t="shared" si="3"/>
        <v>411481200502124825</v>
      </c>
    </row>
    <row r="38" ht="15" hidden="1" spans="1:8">
      <c r="A38" s="7" t="s">
        <v>236</v>
      </c>
      <c r="C38" s="1" t="s">
        <v>65</v>
      </c>
      <c r="D38" t="str">
        <f t="shared" si="2"/>
        <v>李清颖</v>
      </c>
      <c r="F38" s="7" t="s">
        <v>237</v>
      </c>
      <c r="G38" s="2" t="s">
        <v>238</v>
      </c>
      <c r="H38" t="str">
        <f t="shared" si="3"/>
        <v>411403200507311081</v>
      </c>
    </row>
    <row r="39" ht="15" hidden="1" spans="1:8">
      <c r="A39" s="7" t="s">
        <v>82</v>
      </c>
      <c r="C39" s="1" t="s">
        <v>66</v>
      </c>
      <c r="D39" t="str">
        <f t="shared" si="2"/>
        <v>刁涵雅</v>
      </c>
      <c r="F39" s="7" t="s">
        <v>239</v>
      </c>
      <c r="G39" s="2" t="s">
        <v>240</v>
      </c>
      <c r="H39" t="str">
        <f t="shared" si="3"/>
        <v>41142620050816804X</v>
      </c>
    </row>
    <row r="40" ht="15" hidden="1" spans="1:8">
      <c r="A40" s="7" t="s">
        <v>87</v>
      </c>
      <c r="C40" s="1" t="s">
        <v>67</v>
      </c>
      <c r="D40" t="str">
        <f t="shared" si="2"/>
        <v>刘雪洋</v>
      </c>
      <c r="F40" s="7" t="s">
        <v>241</v>
      </c>
      <c r="G40" s="2" t="s">
        <v>242</v>
      </c>
      <c r="H40" t="str">
        <f t="shared" si="3"/>
        <v>41162820040711322X</v>
      </c>
    </row>
    <row r="41" ht="15" hidden="1" spans="1:8">
      <c r="A41" s="7" t="s">
        <v>85</v>
      </c>
      <c r="C41" s="1" t="s">
        <v>68</v>
      </c>
      <c r="D41" t="str">
        <f t="shared" si="2"/>
        <v>马骁闯</v>
      </c>
      <c r="F41" s="7" t="s">
        <v>243</v>
      </c>
      <c r="G41" s="2" t="s">
        <v>244</v>
      </c>
      <c r="H41" t="str">
        <f t="shared" si="3"/>
        <v>410603200412204531</v>
      </c>
    </row>
    <row r="42" ht="15" hidden="1" spans="1:8">
      <c r="A42" s="7" t="s">
        <v>88</v>
      </c>
      <c r="C42" s="1" t="s">
        <v>69</v>
      </c>
      <c r="D42" t="str">
        <f t="shared" si="2"/>
        <v>冯琪伦</v>
      </c>
      <c r="F42" s="7" t="s">
        <v>245</v>
      </c>
      <c r="G42" s="2" t="s">
        <v>246</v>
      </c>
      <c r="H42" t="str">
        <f t="shared" si="3"/>
        <v>41022320050721025X</v>
      </c>
    </row>
    <row r="43" ht="15" hidden="1" spans="1:8">
      <c r="A43" s="7" t="s">
        <v>65</v>
      </c>
      <c r="C43" s="1" t="s">
        <v>70</v>
      </c>
      <c r="D43" t="str">
        <f t="shared" si="2"/>
        <v>房勇</v>
      </c>
      <c r="F43" s="7" t="s">
        <v>238</v>
      </c>
      <c r="G43" s="2" t="s">
        <v>247</v>
      </c>
      <c r="H43" t="str">
        <f t="shared" si="3"/>
        <v>411528200409014916</v>
      </c>
    </row>
    <row r="44" ht="15" hidden="1" spans="1:8">
      <c r="A44" s="7" t="s">
        <v>63</v>
      </c>
      <c r="C44" s="1" t="s">
        <v>71</v>
      </c>
      <c r="D44" t="str">
        <f t="shared" si="2"/>
        <v>周佳</v>
      </c>
      <c r="F44" s="7" t="s">
        <v>234</v>
      </c>
      <c r="G44" s="2" t="s">
        <v>248</v>
      </c>
      <c r="H44" t="str">
        <f t="shared" si="3"/>
        <v>41018320050422012X</v>
      </c>
    </row>
    <row r="45" ht="15" hidden="1" spans="1:8">
      <c r="A45" s="7" t="s">
        <v>70</v>
      </c>
      <c r="C45" s="1" t="s">
        <v>72</v>
      </c>
      <c r="D45" t="str">
        <f t="shared" si="2"/>
        <v>赵浩博</v>
      </c>
      <c r="F45" s="7" t="s">
        <v>247</v>
      </c>
      <c r="G45" s="19" t="s">
        <v>249</v>
      </c>
      <c r="H45" t="str">
        <f t="shared" si="3"/>
        <v>410425200502243056</v>
      </c>
    </row>
    <row r="46" ht="15" hidden="1" spans="1:8">
      <c r="A46" s="7" t="s">
        <v>69</v>
      </c>
      <c r="C46" s="1" t="s">
        <v>74</v>
      </c>
      <c r="D46" t="str">
        <f t="shared" si="2"/>
        <v>姚银月</v>
      </c>
      <c r="F46" s="7" t="s">
        <v>246</v>
      </c>
      <c r="G46" s="19" t="s">
        <v>250</v>
      </c>
      <c r="H46" t="str">
        <f t="shared" si="3"/>
        <v>411327200402063726</v>
      </c>
    </row>
    <row r="47" ht="15" hidden="1" spans="1:8">
      <c r="A47" s="7" t="s">
        <v>67</v>
      </c>
      <c r="C47" s="1" t="s">
        <v>75</v>
      </c>
      <c r="D47" t="str">
        <f t="shared" si="2"/>
        <v>朱方圆</v>
      </c>
      <c r="F47" s="7" t="s">
        <v>242</v>
      </c>
      <c r="G47" s="19" t="s">
        <v>251</v>
      </c>
      <c r="H47" t="str">
        <f t="shared" si="3"/>
        <v>411123200506280024</v>
      </c>
    </row>
    <row r="48" ht="15" hidden="1" spans="1:8">
      <c r="A48" s="7" t="s">
        <v>71</v>
      </c>
      <c r="C48" s="1" t="s">
        <v>76</v>
      </c>
      <c r="D48" t="str">
        <f t="shared" si="2"/>
        <v>姚金礼</v>
      </c>
      <c r="F48" s="7" t="s">
        <v>248</v>
      </c>
      <c r="G48" s="19" t="s">
        <v>252</v>
      </c>
      <c r="H48" t="str">
        <f t="shared" si="3"/>
        <v>410922200407143813</v>
      </c>
    </row>
    <row r="49" ht="15" hidden="1" spans="1:8">
      <c r="A49" s="7" t="s">
        <v>64</v>
      </c>
      <c r="C49" s="1" t="s">
        <v>77</v>
      </c>
      <c r="D49" t="str">
        <f t="shared" si="2"/>
        <v>赵帅景</v>
      </c>
      <c r="F49" s="7" t="s">
        <v>235</v>
      </c>
      <c r="G49" s="2" t="s">
        <v>194</v>
      </c>
      <c r="H49" t="str">
        <f t="shared" si="3"/>
        <v>411023200505081538</v>
      </c>
    </row>
    <row r="50" ht="15" hidden="1" spans="1:8">
      <c r="A50" s="7" t="s">
        <v>61</v>
      </c>
      <c r="C50" s="1" t="s">
        <v>79</v>
      </c>
      <c r="D50" t="str">
        <f t="shared" si="2"/>
        <v>高仪可</v>
      </c>
      <c r="F50" s="7" t="s">
        <v>232</v>
      </c>
      <c r="G50" s="19" t="s">
        <v>198</v>
      </c>
      <c r="H50" t="str">
        <f t="shared" si="3"/>
        <v>410422200503174313</v>
      </c>
    </row>
    <row r="51" ht="15" hidden="1" spans="1:8">
      <c r="A51" s="7" t="s">
        <v>66</v>
      </c>
      <c r="C51" s="1" t="s">
        <v>81</v>
      </c>
      <c r="D51" t="str">
        <f t="shared" si="2"/>
        <v>倪璟瑜</v>
      </c>
      <c r="F51" s="7" t="s">
        <v>240</v>
      </c>
      <c r="G51" s="2" t="s">
        <v>196</v>
      </c>
      <c r="H51" t="str">
        <f t="shared" si="3"/>
        <v>410581200412210046</v>
      </c>
    </row>
    <row r="52" ht="15" hidden="1" spans="1:8">
      <c r="A52" s="7" t="s">
        <v>59</v>
      </c>
      <c r="C52" s="1" t="s">
        <v>82</v>
      </c>
      <c r="D52" t="str">
        <f t="shared" si="2"/>
        <v>李梦</v>
      </c>
      <c r="F52" s="7" t="s">
        <v>231</v>
      </c>
      <c r="G52" s="19" t="s">
        <v>239</v>
      </c>
      <c r="H52" t="str">
        <f t="shared" si="3"/>
        <v>411525200203188428</v>
      </c>
    </row>
    <row r="53" ht="15" hidden="1" spans="1:8">
      <c r="A53" s="7" t="s">
        <v>62</v>
      </c>
      <c r="C53" s="1" t="s">
        <v>236</v>
      </c>
      <c r="D53" t="str">
        <f t="shared" si="2"/>
        <v>高广逍</v>
      </c>
      <c r="F53" s="7" t="s">
        <v>233</v>
      </c>
      <c r="G53" s="19" t="s">
        <v>237</v>
      </c>
      <c r="H53" t="str">
        <f t="shared" si="3"/>
        <v>410928200303151833</v>
      </c>
    </row>
    <row r="54" ht="15" hidden="1" spans="1:8">
      <c r="A54" s="7" t="s">
        <v>187</v>
      </c>
      <c r="C54" s="1" t="s">
        <v>85</v>
      </c>
      <c r="D54" t="str">
        <f t="shared" si="2"/>
        <v>胡长庆</v>
      </c>
      <c r="F54" s="7" t="s">
        <v>253</v>
      </c>
      <c r="G54" s="2" t="s">
        <v>243</v>
      </c>
      <c r="H54" t="str">
        <f t="shared" si="3"/>
        <v>411421200306087856</v>
      </c>
    </row>
    <row r="55" ht="15" hidden="1" spans="1:8">
      <c r="A55" s="7" t="s">
        <v>68</v>
      </c>
      <c r="C55" s="1" t="s">
        <v>87</v>
      </c>
      <c r="D55" t="str">
        <f t="shared" si="2"/>
        <v>刘冉</v>
      </c>
      <c r="F55" s="7" t="s">
        <v>244</v>
      </c>
      <c r="G55" s="2" t="s">
        <v>241</v>
      </c>
      <c r="H55" t="str">
        <f t="shared" si="3"/>
        <v>411425200503188125</v>
      </c>
    </row>
    <row r="56" ht="15" spans="1:8">
      <c r="A56" s="7" t="s">
        <v>72</v>
      </c>
      <c r="C56" s="1" t="s">
        <v>88</v>
      </c>
      <c r="D56" t="str">
        <f t="shared" si="2"/>
        <v>游康富</v>
      </c>
      <c r="F56" s="7" t="s">
        <v>249</v>
      </c>
      <c r="G56" s="19" t="s">
        <v>254</v>
      </c>
      <c r="H56" t="e">
        <f t="shared" si="3"/>
        <v>#N/A</v>
      </c>
    </row>
    <row r="57" ht="15" hidden="1" spans="1:8">
      <c r="A57" s="7" t="s">
        <v>74</v>
      </c>
      <c r="C57" s="1" t="s">
        <v>90</v>
      </c>
      <c r="D57" t="str">
        <f t="shared" si="2"/>
        <v>李伟航</v>
      </c>
      <c r="F57" s="7" t="s">
        <v>250</v>
      </c>
      <c r="G57" s="2" t="s">
        <v>255</v>
      </c>
      <c r="H57" t="str">
        <f t="shared" si="3"/>
        <v>410781200501165137</v>
      </c>
    </row>
    <row r="58" ht="15" hidden="1" spans="1:8">
      <c r="A58" s="7" t="s">
        <v>75</v>
      </c>
      <c r="C58" s="1" t="s">
        <v>92</v>
      </c>
      <c r="D58" t="str">
        <f t="shared" si="2"/>
        <v>王紫霄</v>
      </c>
      <c r="F58" s="7" t="s">
        <v>251</v>
      </c>
      <c r="G58" s="2" t="s">
        <v>256</v>
      </c>
      <c r="H58" t="str">
        <f t="shared" si="3"/>
        <v>411721200509297809</v>
      </c>
    </row>
    <row r="59" ht="15" hidden="1" spans="1:8">
      <c r="A59" s="7" t="s">
        <v>76</v>
      </c>
      <c r="C59" s="1" t="s">
        <v>94</v>
      </c>
      <c r="D59" t="str">
        <f t="shared" si="2"/>
        <v>孙萌乐</v>
      </c>
      <c r="F59" s="7" t="s">
        <v>252</v>
      </c>
      <c r="G59" s="19" t="s">
        <v>257</v>
      </c>
      <c r="H59" t="str">
        <f t="shared" si="3"/>
        <v>411329200402166242</v>
      </c>
    </row>
    <row r="60" ht="15" hidden="1" spans="1:8">
      <c r="A60" s="7" t="s">
        <v>107</v>
      </c>
      <c r="C60" s="1" t="s">
        <v>95</v>
      </c>
      <c r="D60" t="str">
        <f t="shared" si="2"/>
        <v>刘雪峰</v>
      </c>
      <c r="F60" s="7" t="s">
        <v>258</v>
      </c>
      <c r="G60" s="19" t="s">
        <v>259</v>
      </c>
      <c r="H60" t="str">
        <f t="shared" si="3"/>
        <v>411322200605305324</v>
      </c>
    </row>
    <row r="61" ht="15" hidden="1" spans="1:8">
      <c r="A61" s="7" t="s">
        <v>113</v>
      </c>
      <c r="C61" s="1" t="s">
        <v>96</v>
      </c>
      <c r="D61" t="str">
        <f t="shared" si="2"/>
        <v>孔映博</v>
      </c>
      <c r="F61" s="7" t="s">
        <v>260</v>
      </c>
      <c r="G61" s="19" t="s">
        <v>261</v>
      </c>
      <c r="H61" t="str">
        <f t="shared" si="3"/>
        <v>411023200509122018</v>
      </c>
    </row>
    <row r="62" ht="15" hidden="1" spans="1:8">
      <c r="A62" s="7" t="s">
        <v>110</v>
      </c>
      <c r="C62" s="1" t="s">
        <v>97</v>
      </c>
      <c r="D62" t="str">
        <f t="shared" si="2"/>
        <v>陈书义</v>
      </c>
      <c r="F62" s="7" t="s">
        <v>262</v>
      </c>
      <c r="G62" s="19" t="s">
        <v>263</v>
      </c>
      <c r="H62" t="str">
        <f t="shared" si="3"/>
        <v>411525200503075863</v>
      </c>
    </row>
    <row r="63" ht="15" hidden="1" spans="1:8">
      <c r="A63" s="7" t="s">
        <v>111</v>
      </c>
      <c r="C63" s="1" t="s">
        <v>98</v>
      </c>
      <c r="D63" t="str">
        <f t="shared" si="2"/>
        <v>卢智慧</v>
      </c>
      <c r="F63" s="7" t="s">
        <v>264</v>
      </c>
      <c r="G63" s="2" t="s">
        <v>265</v>
      </c>
      <c r="H63" t="str">
        <f t="shared" si="3"/>
        <v>410811200501310062</v>
      </c>
    </row>
    <row r="64" ht="15" hidden="1" spans="1:8">
      <c r="A64" s="7" t="s">
        <v>112</v>
      </c>
      <c r="C64" s="1" t="s">
        <v>100</v>
      </c>
      <c r="D64" t="str">
        <f t="shared" si="2"/>
        <v>陈露露</v>
      </c>
      <c r="F64" s="7" t="s">
        <v>266</v>
      </c>
      <c r="G64" s="2" t="s">
        <v>267</v>
      </c>
      <c r="H64" t="str">
        <f t="shared" si="3"/>
        <v>411425200408183641</v>
      </c>
    </row>
    <row r="65" ht="15" hidden="1" spans="1:8">
      <c r="A65" s="7" t="s">
        <v>109</v>
      </c>
      <c r="C65" s="1" t="s">
        <v>102</v>
      </c>
      <c r="D65" t="str">
        <f t="shared" si="2"/>
        <v>任佳敏</v>
      </c>
      <c r="F65" s="7" t="s">
        <v>268</v>
      </c>
      <c r="G65" s="2" t="s">
        <v>269</v>
      </c>
      <c r="H65" t="str">
        <f t="shared" si="3"/>
        <v>410522200411290187</v>
      </c>
    </row>
    <row r="66" ht="15" hidden="1" spans="1:8">
      <c r="A66" s="7" t="s">
        <v>180</v>
      </c>
      <c r="C66" s="1" t="s">
        <v>104</v>
      </c>
      <c r="D66" t="str">
        <f t="shared" ref="D66:D97" si="4">VLOOKUP(C66,A:A,1,0)</f>
        <v>王鑫</v>
      </c>
      <c r="F66" s="7" t="s">
        <v>270</v>
      </c>
      <c r="G66" s="2" t="s">
        <v>271</v>
      </c>
      <c r="H66" t="str">
        <f t="shared" ref="H66:H97" si="5">VLOOKUP(G66,F:F,1,0)</f>
        <v>410811200312150047</v>
      </c>
    </row>
    <row r="67" ht="15" hidden="1" spans="1:8">
      <c r="A67" s="7" t="s">
        <v>90</v>
      </c>
      <c r="C67" s="1" t="s">
        <v>105</v>
      </c>
      <c r="D67" t="str">
        <f t="shared" si="4"/>
        <v>邢培艳</v>
      </c>
      <c r="F67" s="7" t="s">
        <v>255</v>
      </c>
      <c r="G67" s="19" t="s">
        <v>272</v>
      </c>
      <c r="H67" t="str">
        <f t="shared" si="5"/>
        <v>41042320040629896X</v>
      </c>
    </row>
    <row r="68" ht="15" hidden="1" spans="1:8">
      <c r="A68" s="7" t="s">
        <v>92</v>
      </c>
      <c r="C68" s="1" t="s">
        <v>106</v>
      </c>
      <c r="D68" t="str">
        <f t="shared" si="4"/>
        <v>李鲁璐</v>
      </c>
      <c r="F68" s="7" t="s">
        <v>256</v>
      </c>
      <c r="G68" s="19" t="s">
        <v>273</v>
      </c>
      <c r="H68" t="str">
        <f t="shared" si="5"/>
        <v>410922200409246402</v>
      </c>
    </row>
    <row r="69" ht="15" hidden="1" spans="1:8">
      <c r="A69" s="7" t="s">
        <v>95</v>
      </c>
      <c r="C69" s="1" t="s">
        <v>107</v>
      </c>
      <c r="D69" t="str">
        <f t="shared" si="4"/>
        <v>杨丹硕</v>
      </c>
      <c r="F69" s="7" t="s">
        <v>259</v>
      </c>
      <c r="G69" s="2" t="s">
        <v>258</v>
      </c>
      <c r="H69" t="str">
        <f t="shared" si="5"/>
        <v>411121200504200147</v>
      </c>
    </row>
    <row r="70" ht="15" hidden="1" spans="1:8">
      <c r="A70" s="7" t="s">
        <v>94</v>
      </c>
      <c r="C70" s="1" t="s">
        <v>109</v>
      </c>
      <c r="D70" t="str">
        <f t="shared" si="4"/>
        <v>程璐</v>
      </c>
      <c r="F70" s="7" t="s">
        <v>257</v>
      </c>
      <c r="G70" s="19" t="s">
        <v>268</v>
      </c>
      <c r="H70" t="str">
        <f t="shared" si="5"/>
        <v>410581200405300107</v>
      </c>
    </row>
    <row r="71" ht="15" hidden="1" spans="1:8">
      <c r="A71" s="7" t="s">
        <v>185</v>
      </c>
      <c r="C71" s="1" t="s">
        <v>110</v>
      </c>
      <c r="D71" t="str">
        <f t="shared" si="4"/>
        <v>高一博</v>
      </c>
      <c r="F71" s="7" t="s">
        <v>274</v>
      </c>
      <c r="G71" s="19" t="s">
        <v>262</v>
      </c>
      <c r="H71" t="str">
        <f t="shared" si="5"/>
        <v>411081200606131569</v>
      </c>
    </row>
    <row r="72" ht="15" hidden="1" spans="1:8">
      <c r="A72" s="7" t="s">
        <v>96</v>
      </c>
      <c r="C72" s="1" t="s">
        <v>111</v>
      </c>
      <c r="D72" t="str">
        <f t="shared" si="4"/>
        <v>祁精莹</v>
      </c>
      <c r="F72" s="7" t="s">
        <v>261</v>
      </c>
      <c r="G72" s="19" t="s">
        <v>264</v>
      </c>
      <c r="H72" t="str">
        <f t="shared" si="5"/>
        <v>411081200502168383</v>
      </c>
    </row>
    <row r="73" ht="15" hidden="1" spans="1:8">
      <c r="A73" s="7" t="s">
        <v>97</v>
      </c>
      <c r="C73" s="1" t="s">
        <v>112</v>
      </c>
      <c r="D73" t="str">
        <f t="shared" si="4"/>
        <v>马莉君</v>
      </c>
      <c r="F73" s="7" t="s">
        <v>263</v>
      </c>
      <c r="G73" s="19" t="s">
        <v>266</v>
      </c>
      <c r="H73" t="str">
        <f t="shared" si="5"/>
        <v>411702200502041721</v>
      </c>
    </row>
    <row r="74" ht="15" hidden="1" spans="1:8">
      <c r="A74" s="7" t="s">
        <v>114</v>
      </c>
      <c r="C74" s="1" t="s">
        <v>113</v>
      </c>
      <c r="D74" t="str">
        <f t="shared" si="4"/>
        <v>宋喜玲</v>
      </c>
      <c r="F74" s="7" t="s">
        <v>275</v>
      </c>
      <c r="G74" s="2" t="s">
        <v>260</v>
      </c>
      <c r="H74" t="str">
        <f t="shared" si="5"/>
        <v>411528200509075222</v>
      </c>
    </row>
    <row r="75" ht="15" hidden="1" spans="1:8">
      <c r="A75" s="7" t="s">
        <v>276</v>
      </c>
      <c r="C75" s="1" t="s">
        <v>114</v>
      </c>
      <c r="D75" t="str">
        <f t="shared" si="4"/>
        <v>郭馨月</v>
      </c>
      <c r="F75" s="7" t="s">
        <v>277</v>
      </c>
      <c r="G75" s="19" t="s">
        <v>275</v>
      </c>
      <c r="H75" t="str">
        <f t="shared" si="5"/>
        <v>411503200410092025</v>
      </c>
    </row>
    <row r="76" ht="15" hidden="1" spans="1:8">
      <c r="A76" s="7" t="s">
        <v>98</v>
      </c>
      <c r="C76" s="1" t="s">
        <v>116</v>
      </c>
      <c r="D76" t="str">
        <f t="shared" si="4"/>
        <v>侯紫琳</v>
      </c>
      <c r="F76" s="7" t="s">
        <v>265</v>
      </c>
      <c r="G76" s="19" t="s">
        <v>278</v>
      </c>
      <c r="H76" t="str">
        <f t="shared" si="5"/>
        <v>410511200311250082</v>
      </c>
    </row>
    <row r="77" ht="15" hidden="1" spans="1:8">
      <c r="A77" s="7" t="s">
        <v>102</v>
      </c>
      <c r="C77" s="1" t="s">
        <v>119</v>
      </c>
      <c r="D77" t="str">
        <f t="shared" si="4"/>
        <v>丁佳慧</v>
      </c>
      <c r="F77" s="7" t="s">
        <v>269</v>
      </c>
      <c r="G77" s="19" t="s">
        <v>279</v>
      </c>
      <c r="H77" t="str">
        <f t="shared" si="5"/>
        <v>410526200401270209</v>
      </c>
    </row>
    <row r="78" ht="15" hidden="1" spans="1:8">
      <c r="A78" s="7" t="s">
        <v>104</v>
      </c>
      <c r="C78" s="1" t="s">
        <v>120</v>
      </c>
      <c r="D78" t="str">
        <f t="shared" si="4"/>
        <v>曹俊茹</v>
      </c>
      <c r="F78" s="7" t="s">
        <v>271</v>
      </c>
      <c r="G78" s="2" t="s">
        <v>280</v>
      </c>
      <c r="H78" t="str">
        <f t="shared" si="5"/>
        <v>411628200111137820</v>
      </c>
    </row>
    <row r="79" ht="15" hidden="1" spans="1:8">
      <c r="A79" s="7" t="s">
        <v>146</v>
      </c>
      <c r="C79" s="1" t="s">
        <v>123</v>
      </c>
      <c r="D79" t="str">
        <f t="shared" si="4"/>
        <v>蒙伊帆</v>
      </c>
      <c r="F79" s="7" t="s">
        <v>281</v>
      </c>
      <c r="G79" s="2" t="s">
        <v>282</v>
      </c>
      <c r="H79" t="str">
        <f t="shared" si="5"/>
        <v>410526200507120460</v>
      </c>
    </row>
    <row r="80" ht="15" hidden="1" spans="1:8">
      <c r="A80" s="7" t="s">
        <v>106</v>
      </c>
      <c r="C80" s="1" t="s">
        <v>124</v>
      </c>
      <c r="D80" t="str">
        <f t="shared" si="4"/>
        <v>苏韶婧</v>
      </c>
      <c r="F80" s="7" t="s">
        <v>273</v>
      </c>
      <c r="G80" s="19" t="s">
        <v>283</v>
      </c>
      <c r="H80" t="str">
        <f t="shared" si="5"/>
        <v>41022320051103018X</v>
      </c>
    </row>
    <row r="81" ht="15" hidden="1" spans="1:8">
      <c r="A81" s="7" t="s">
        <v>105</v>
      </c>
      <c r="C81" s="1" t="s">
        <v>126</v>
      </c>
      <c r="D81" t="str">
        <f t="shared" si="4"/>
        <v>吕玫</v>
      </c>
      <c r="F81" s="7" t="s">
        <v>272</v>
      </c>
      <c r="G81" s="19" t="s">
        <v>284</v>
      </c>
      <c r="H81" t="str">
        <f t="shared" si="5"/>
        <v>410329200409029709</v>
      </c>
    </row>
    <row r="82" ht="15" hidden="1" spans="1:8">
      <c r="A82" s="7" t="s">
        <v>147</v>
      </c>
      <c r="C82" s="1" t="s">
        <v>127</v>
      </c>
      <c r="D82" t="str">
        <f t="shared" si="4"/>
        <v>赵鑫泽</v>
      </c>
      <c r="F82" s="7" t="s">
        <v>285</v>
      </c>
      <c r="G82" s="19" t="s">
        <v>286</v>
      </c>
      <c r="H82" t="str">
        <f t="shared" si="5"/>
        <v>410185200502080250</v>
      </c>
    </row>
    <row r="83" ht="15" hidden="1" spans="1:8">
      <c r="A83" s="7" t="s">
        <v>119</v>
      </c>
      <c r="C83" s="1" t="s">
        <v>130</v>
      </c>
      <c r="D83" t="str">
        <f t="shared" si="4"/>
        <v>袁玉</v>
      </c>
      <c r="F83" s="7" t="s">
        <v>279</v>
      </c>
      <c r="G83" s="19" t="s">
        <v>287</v>
      </c>
      <c r="H83" t="str">
        <f t="shared" si="5"/>
        <v>411627200503023340</v>
      </c>
    </row>
    <row r="84" ht="15" hidden="1" spans="1:8">
      <c r="A84" s="7" t="s">
        <v>100</v>
      </c>
      <c r="C84" s="1" t="s">
        <v>131</v>
      </c>
      <c r="D84" t="str">
        <f t="shared" si="4"/>
        <v>吕红梅</v>
      </c>
      <c r="F84" s="7" t="s">
        <v>267</v>
      </c>
      <c r="G84" s="2" t="s">
        <v>288</v>
      </c>
      <c r="H84" t="str">
        <f t="shared" si="5"/>
        <v>411527200108065545</v>
      </c>
    </row>
    <row r="85" ht="15" hidden="1" spans="1:8">
      <c r="A85" s="7" t="s">
        <v>116</v>
      </c>
      <c r="C85" s="1" t="s">
        <v>289</v>
      </c>
      <c r="D85" t="str">
        <f t="shared" si="4"/>
        <v>王培阳</v>
      </c>
      <c r="F85" s="7" t="s">
        <v>278</v>
      </c>
      <c r="G85" s="19" t="s">
        <v>290</v>
      </c>
      <c r="H85" t="str">
        <f t="shared" si="5"/>
        <v>410182200401117756</v>
      </c>
    </row>
    <row r="86" ht="15" hidden="1" spans="1:8">
      <c r="A86" s="7" t="s">
        <v>120</v>
      </c>
      <c r="C86" s="1" t="s">
        <v>133</v>
      </c>
      <c r="D86" t="str">
        <f t="shared" si="4"/>
        <v>吴宗康</v>
      </c>
      <c r="F86" s="7" t="s">
        <v>280</v>
      </c>
      <c r="G86" s="19" t="s">
        <v>291</v>
      </c>
      <c r="H86" t="str">
        <f t="shared" si="5"/>
        <v>410224200402200377</v>
      </c>
    </row>
    <row r="87" ht="15" hidden="1" spans="1:8">
      <c r="A87" s="7" t="s">
        <v>123</v>
      </c>
      <c r="C87" s="1" t="s">
        <v>135</v>
      </c>
      <c r="D87" t="str">
        <f t="shared" si="4"/>
        <v>燕绅</v>
      </c>
      <c r="F87" s="7" t="s">
        <v>282</v>
      </c>
      <c r="G87" s="19" t="s">
        <v>292</v>
      </c>
      <c r="H87" t="str">
        <f t="shared" si="5"/>
        <v>410502200411160053</v>
      </c>
    </row>
    <row r="88" ht="15" spans="1:8">
      <c r="A88" s="7" t="s">
        <v>124</v>
      </c>
      <c r="C88" s="1" t="s">
        <v>293</v>
      </c>
      <c r="D88" t="e">
        <f t="shared" si="4"/>
        <v>#N/A</v>
      </c>
      <c r="F88" s="7" t="s">
        <v>283</v>
      </c>
      <c r="G88" s="2" t="s">
        <v>294</v>
      </c>
      <c r="H88" t="e">
        <f t="shared" si="5"/>
        <v>#N/A</v>
      </c>
    </row>
    <row r="89" ht="15" hidden="1" spans="1:8">
      <c r="A89" s="7" t="s">
        <v>126</v>
      </c>
      <c r="C89" s="1" t="s">
        <v>137</v>
      </c>
      <c r="D89" t="str">
        <f t="shared" si="4"/>
        <v>肖可莹</v>
      </c>
      <c r="F89" s="7" t="s">
        <v>284</v>
      </c>
      <c r="G89" s="19" t="s">
        <v>295</v>
      </c>
      <c r="H89" t="str">
        <f t="shared" si="5"/>
        <v>411623200606172941</v>
      </c>
    </row>
    <row r="90" ht="15" hidden="1" spans="1:8">
      <c r="A90" s="7" t="s">
        <v>127</v>
      </c>
      <c r="C90" s="1" t="s">
        <v>138</v>
      </c>
      <c r="D90" t="str">
        <f t="shared" si="4"/>
        <v>段承卓</v>
      </c>
      <c r="F90" s="7" t="s">
        <v>286</v>
      </c>
      <c r="G90" s="19" t="s">
        <v>296</v>
      </c>
      <c r="H90" t="str">
        <f t="shared" si="5"/>
        <v>411025200506223553</v>
      </c>
    </row>
    <row r="91" ht="15" spans="1:8">
      <c r="A91" s="7" t="s">
        <v>130</v>
      </c>
      <c r="C91" s="1" t="s">
        <v>140</v>
      </c>
      <c r="D91" t="str">
        <f t="shared" si="4"/>
        <v>周彬</v>
      </c>
      <c r="F91" s="7" t="s">
        <v>287</v>
      </c>
      <c r="G91" s="19" t="s">
        <v>297</v>
      </c>
      <c r="H91" t="e">
        <f t="shared" si="5"/>
        <v>#N/A</v>
      </c>
    </row>
    <row r="92" ht="15" hidden="1" spans="1:8">
      <c r="A92" s="7" t="s">
        <v>137</v>
      </c>
      <c r="C92" s="1" t="s">
        <v>142</v>
      </c>
      <c r="D92" t="str">
        <f t="shared" si="4"/>
        <v>李军豪</v>
      </c>
      <c r="F92" s="7" t="s">
        <v>295</v>
      </c>
      <c r="G92" s="19" t="s">
        <v>298</v>
      </c>
      <c r="H92" t="str">
        <f t="shared" si="5"/>
        <v>411623200608297756</v>
      </c>
    </row>
    <row r="93" ht="15" hidden="1" spans="1:8">
      <c r="A93" s="7" t="s">
        <v>138</v>
      </c>
      <c r="C93" s="1" t="s">
        <v>143</v>
      </c>
      <c r="D93" t="str">
        <f t="shared" si="4"/>
        <v>张雨慧</v>
      </c>
      <c r="F93" s="7" t="s">
        <v>296</v>
      </c>
      <c r="G93" s="19" t="s">
        <v>299</v>
      </c>
      <c r="H93" t="str">
        <f t="shared" si="5"/>
        <v>410928200501191828</v>
      </c>
    </row>
    <row r="94" ht="15" hidden="1" spans="1:8">
      <c r="A94" s="7" t="s">
        <v>140</v>
      </c>
      <c r="C94" s="1" t="s">
        <v>144</v>
      </c>
      <c r="D94" t="str">
        <f t="shared" si="4"/>
        <v>徐可心</v>
      </c>
      <c r="F94" s="7" t="s">
        <v>300</v>
      </c>
      <c r="G94" s="2" t="s">
        <v>301</v>
      </c>
      <c r="H94" t="str">
        <f t="shared" si="5"/>
        <v>411381200411261220</v>
      </c>
    </row>
    <row r="95" ht="15" hidden="1" spans="1:8">
      <c r="A95" s="7" t="s">
        <v>131</v>
      </c>
      <c r="C95" s="1" t="s">
        <v>146</v>
      </c>
      <c r="D95" t="str">
        <f t="shared" si="4"/>
        <v>王文佳</v>
      </c>
      <c r="F95" s="7" t="s">
        <v>288</v>
      </c>
      <c r="G95" s="19" t="s">
        <v>281</v>
      </c>
      <c r="H95" t="str">
        <f t="shared" si="5"/>
        <v>410181200410020028</v>
      </c>
    </row>
    <row r="96" ht="15" hidden="1" spans="1:8">
      <c r="A96" s="7" t="s">
        <v>133</v>
      </c>
      <c r="C96" s="1" t="s">
        <v>147</v>
      </c>
      <c r="D96" t="str">
        <f t="shared" si="4"/>
        <v>崔灿灿</v>
      </c>
      <c r="F96" s="7" t="s">
        <v>291</v>
      </c>
      <c r="G96" s="19" t="s">
        <v>285</v>
      </c>
      <c r="H96" t="str">
        <f t="shared" si="5"/>
        <v>410603200408304580</v>
      </c>
    </row>
    <row r="97" ht="15" hidden="1" spans="1:8">
      <c r="A97" s="7" t="s">
        <v>135</v>
      </c>
      <c r="C97" s="1" t="s">
        <v>148</v>
      </c>
      <c r="D97" t="str">
        <f t="shared" si="4"/>
        <v>陈恩典</v>
      </c>
      <c r="F97" s="7" t="s">
        <v>292</v>
      </c>
      <c r="G97" s="2" t="s">
        <v>302</v>
      </c>
      <c r="H97" t="str">
        <f t="shared" si="5"/>
        <v>412828200206134210</v>
      </c>
    </row>
    <row r="98" ht="15" hidden="1" spans="1:8">
      <c r="A98" s="7" t="s">
        <v>289</v>
      </c>
      <c r="C98" s="1" t="s">
        <v>150</v>
      </c>
      <c r="D98" t="str">
        <f t="shared" ref="D98:D123" si="6">VLOOKUP(C98,A:A,1,0)</f>
        <v>张晨博</v>
      </c>
      <c r="F98" s="7" t="s">
        <v>290</v>
      </c>
      <c r="G98" s="2" t="s">
        <v>303</v>
      </c>
      <c r="H98" t="str">
        <f t="shared" ref="H98:H123" si="7">VLOOKUP(G98,F:F,1,0)</f>
        <v>411722200701191058</v>
      </c>
    </row>
    <row r="99" ht="15" hidden="1" spans="1:8">
      <c r="A99" s="7" t="s">
        <v>54</v>
      </c>
      <c r="C99" s="1" t="s">
        <v>152</v>
      </c>
      <c r="D99" t="str">
        <f t="shared" si="6"/>
        <v>李兴成</v>
      </c>
      <c r="F99" s="7" t="s">
        <v>229</v>
      </c>
      <c r="G99" s="19" t="s">
        <v>304</v>
      </c>
      <c r="H99" t="str">
        <f t="shared" si="7"/>
        <v>411423200502034519</v>
      </c>
    </row>
    <row r="100" ht="15" hidden="1" spans="1:8">
      <c r="A100" s="7" t="s">
        <v>142</v>
      </c>
      <c r="C100" s="1" t="s">
        <v>153</v>
      </c>
      <c r="D100" t="str">
        <f t="shared" si="6"/>
        <v>黄隆浩</v>
      </c>
      <c r="F100" s="7" t="s">
        <v>298</v>
      </c>
      <c r="G100" s="19" t="s">
        <v>305</v>
      </c>
      <c r="H100" t="str">
        <f t="shared" si="7"/>
        <v>411323200202205333</v>
      </c>
    </row>
    <row r="101" ht="15" hidden="1" spans="1:8">
      <c r="A101" s="7" t="s">
        <v>143</v>
      </c>
      <c r="C101" s="1" t="s">
        <v>154</v>
      </c>
      <c r="D101" t="str">
        <f t="shared" si="6"/>
        <v>张鑫</v>
      </c>
      <c r="F101" s="7" t="s">
        <v>299</v>
      </c>
      <c r="G101" s="19" t="s">
        <v>306</v>
      </c>
      <c r="H101" t="str">
        <f t="shared" si="7"/>
        <v>411523200411170916</v>
      </c>
    </row>
    <row r="102" ht="15" hidden="1" spans="1:8">
      <c r="A102" s="7" t="s">
        <v>176</v>
      </c>
      <c r="C102" s="1" t="s">
        <v>155</v>
      </c>
      <c r="D102" t="str">
        <f t="shared" si="6"/>
        <v>黄星圆</v>
      </c>
      <c r="F102" s="7" t="s">
        <v>307</v>
      </c>
      <c r="G102" s="19" t="s">
        <v>308</v>
      </c>
      <c r="H102" t="str">
        <f t="shared" si="7"/>
        <v>411524200409174711</v>
      </c>
    </row>
    <row r="103" ht="15" hidden="1" spans="1:8">
      <c r="A103" s="7" t="s">
        <v>155</v>
      </c>
      <c r="C103" s="1" t="s">
        <v>158</v>
      </c>
      <c r="D103" t="str">
        <f t="shared" si="6"/>
        <v>齐俊杰</v>
      </c>
      <c r="F103" s="7" t="s">
        <v>308</v>
      </c>
      <c r="G103" s="2" t="s">
        <v>309</v>
      </c>
      <c r="H103" t="str">
        <f t="shared" si="7"/>
        <v>411626200406103510</v>
      </c>
    </row>
    <row r="104" ht="15" hidden="1" spans="1:8">
      <c r="A104" s="7" t="s">
        <v>148</v>
      </c>
      <c r="C104" s="1" t="s">
        <v>161</v>
      </c>
      <c r="D104" t="str">
        <f t="shared" si="6"/>
        <v>秦梦悦</v>
      </c>
      <c r="F104" s="7" t="s">
        <v>302</v>
      </c>
      <c r="G104" s="2" t="s">
        <v>310</v>
      </c>
      <c r="H104" t="str">
        <f t="shared" si="7"/>
        <v>411322200501103445</v>
      </c>
    </row>
    <row r="105" ht="15" hidden="1" spans="1:8">
      <c r="A105" s="7" t="s">
        <v>170</v>
      </c>
      <c r="C105" s="1" t="s">
        <v>163</v>
      </c>
      <c r="D105" t="str">
        <f t="shared" si="6"/>
        <v>郭嘉欣</v>
      </c>
      <c r="F105" s="7" t="s">
        <v>311</v>
      </c>
      <c r="G105" s="2" t="s">
        <v>312</v>
      </c>
      <c r="H105" t="str">
        <f t="shared" si="7"/>
        <v>411402200501048220</v>
      </c>
    </row>
    <row r="106" ht="15" hidden="1" spans="1:8">
      <c r="A106" s="7" t="s">
        <v>158</v>
      </c>
      <c r="C106" s="1" t="s">
        <v>164</v>
      </c>
      <c r="D106" t="str">
        <f t="shared" si="6"/>
        <v>冯雅雯</v>
      </c>
      <c r="F106" s="7" t="s">
        <v>309</v>
      </c>
      <c r="G106" s="19" t="s">
        <v>313</v>
      </c>
      <c r="H106" t="str">
        <f t="shared" si="7"/>
        <v>411321200411255844</v>
      </c>
    </row>
    <row r="107" ht="15" hidden="1" spans="1:8">
      <c r="A107" s="7" t="s">
        <v>163</v>
      </c>
      <c r="C107" s="1" t="s">
        <v>166</v>
      </c>
      <c r="D107" t="str">
        <f t="shared" si="6"/>
        <v>张燕冰</v>
      </c>
      <c r="F107" s="7" t="s">
        <v>312</v>
      </c>
      <c r="G107" s="2" t="s">
        <v>314</v>
      </c>
      <c r="H107" t="str">
        <f t="shared" si="7"/>
        <v>411081200505154569</v>
      </c>
    </row>
    <row r="108" ht="15" hidden="1" spans="1:8">
      <c r="A108" s="7" t="s">
        <v>164</v>
      </c>
      <c r="C108" s="1" t="s">
        <v>168</v>
      </c>
      <c r="D108" t="str">
        <f t="shared" si="6"/>
        <v>王楠</v>
      </c>
      <c r="F108" s="7" t="s">
        <v>313</v>
      </c>
      <c r="G108" s="2" t="s">
        <v>315</v>
      </c>
      <c r="H108" t="str">
        <f t="shared" si="7"/>
        <v>411525200404202126</v>
      </c>
    </row>
    <row r="109" ht="15" hidden="1" spans="1:8">
      <c r="A109" s="7" t="s">
        <v>161</v>
      </c>
      <c r="C109" s="1" t="s">
        <v>169</v>
      </c>
      <c r="D109" t="str">
        <f t="shared" si="6"/>
        <v>王天昊</v>
      </c>
      <c r="F109" s="7" t="s">
        <v>310</v>
      </c>
      <c r="G109" s="19" t="s">
        <v>316</v>
      </c>
      <c r="H109" t="str">
        <f t="shared" si="7"/>
        <v>410327200410138571</v>
      </c>
    </row>
    <row r="110" ht="15" hidden="1" spans="1:8">
      <c r="A110" s="7" t="s">
        <v>171</v>
      </c>
      <c r="C110" s="1" t="s">
        <v>170</v>
      </c>
      <c r="D110" t="str">
        <f t="shared" si="6"/>
        <v>张永帅</v>
      </c>
      <c r="F110" s="7" t="s">
        <v>317</v>
      </c>
      <c r="G110" s="2" t="s">
        <v>311</v>
      </c>
      <c r="H110" t="str">
        <f t="shared" si="7"/>
        <v>411626200501082316</v>
      </c>
    </row>
    <row r="111" ht="15" hidden="1" spans="1:8">
      <c r="A111" s="7" t="s">
        <v>172</v>
      </c>
      <c r="C111" s="1" t="s">
        <v>171</v>
      </c>
      <c r="D111" t="str">
        <f t="shared" si="6"/>
        <v>袁锦涛</v>
      </c>
      <c r="F111" s="7" t="s">
        <v>318</v>
      </c>
      <c r="G111" s="19" t="s">
        <v>317</v>
      </c>
      <c r="H111" t="str">
        <f t="shared" si="7"/>
        <v>410421200502166155</v>
      </c>
    </row>
    <row r="112" ht="15" spans="1:8">
      <c r="A112" s="7" t="s">
        <v>166</v>
      </c>
      <c r="C112" s="1" t="s">
        <v>172</v>
      </c>
      <c r="D112" t="str">
        <f t="shared" si="6"/>
        <v>田翼铭</v>
      </c>
      <c r="F112" s="7" t="s">
        <v>314</v>
      </c>
      <c r="G112" s="19" t="s">
        <v>319</v>
      </c>
      <c r="H112" t="e">
        <f t="shared" si="7"/>
        <v>#N/A</v>
      </c>
    </row>
    <row r="113" ht="15" hidden="1" spans="1:8">
      <c r="A113" s="7" t="s">
        <v>183</v>
      </c>
      <c r="C113" s="1" t="s">
        <v>191</v>
      </c>
      <c r="D113" t="str">
        <f t="shared" si="6"/>
        <v>周佳男</v>
      </c>
      <c r="F113" s="7" t="s">
        <v>320</v>
      </c>
      <c r="G113" s="2" t="s">
        <v>192</v>
      </c>
      <c r="H113" t="str">
        <f t="shared" si="7"/>
        <v>410482200402286718</v>
      </c>
    </row>
    <row r="114" ht="15" hidden="1" spans="1:8">
      <c r="A114" s="7" t="s">
        <v>169</v>
      </c>
      <c r="C114" s="1" t="s">
        <v>175</v>
      </c>
      <c r="D114" t="str">
        <f t="shared" si="6"/>
        <v>李钰珂</v>
      </c>
      <c r="F114" s="7" t="s">
        <v>316</v>
      </c>
      <c r="G114" s="19" t="s">
        <v>225</v>
      </c>
      <c r="H114" t="str">
        <f t="shared" si="7"/>
        <v>411721200509237769</v>
      </c>
    </row>
    <row r="115" ht="15" hidden="1" spans="1:8">
      <c r="A115" s="7" t="s">
        <v>168</v>
      </c>
      <c r="C115" s="1" t="s">
        <v>176</v>
      </c>
      <c r="D115" t="str">
        <f t="shared" si="6"/>
        <v>王涛</v>
      </c>
      <c r="F115" s="7" t="s">
        <v>315</v>
      </c>
      <c r="G115" s="2" t="s">
        <v>307</v>
      </c>
      <c r="H115" t="str">
        <f t="shared" si="7"/>
        <v>411330200501123913</v>
      </c>
    </row>
    <row r="116" ht="15" hidden="1" spans="1:8">
      <c r="A116" s="7" t="s">
        <v>144</v>
      </c>
      <c r="C116" s="1" t="s">
        <v>179</v>
      </c>
      <c r="D116" t="e">
        <f t="shared" si="6"/>
        <v>#N/A</v>
      </c>
      <c r="F116" s="7" t="s">
        <v>301</v>
      </c>
      <c r="G116" s="2" t="s">
        <v>277</v>
      </c>
      <c r="H116" t="str">
        <f t="shared" si="7"/>
        <v>410327200506058621</v>
      </c>
    </row>
    <row r="117" ht="15" hidden="1" spans="1:8">
      <c r="A117" s="7" t="s">
        <v>150</v>
      </c>
      <c r="C117" s="1" t="s">
        <v>180</v>
      </c>
      <c r="D117" t="str">
        <f t="shared" si="6"/>
        <v>冯文涛</v>
      </c>
      <c r="F117" s="7" t="s">
        <v>303</v>
      </c>
      <c r="G117" s="2" t="s">
        <v>270</v>
      </c>
      <c r="H117" t="str">
        <f t="shared" si="7"/>
        <v>411525200504094230</v>
      </c>
    </row>
    <row r="118" ht="15" hidden="1" spans="1:8">
      <c r="A118" s="7" t="s">
        <v>152</v>
      </c>
      <c r="C118" s="1" t="s">
        <v>182</v>
      </c>
      <c r="D118" t="str">
        <f t="shared" si="6"/>
        <v>尹昇源</v>
      </c>
      <c r="F118" s="7" t="s">
        <v>304</v>
      </c>
      <c r="G118" s="2" t="s">
        <v>230</v>
      </c>
      <c r="H118" t="str">
        <f t="shared" si="7"/>
        <v>411081200409196355</v>
      </c>
    </row>
    <row r="119" ht="15" hidden="1" spans="1:8">
      <c r="A119" s="7" t="s">
        <v>153</v>
      </c>
      <c r="C119" s="1" t="s">
        <v>183</v>
      </c>
      <c r="D119" t="str">
        <f t="shared" si="6"/>
        <v>雷凤杰</v>
      </c>
      <c r="F119" s="7" t="s">
        <v>305</v>
      </c>
      <c r="G119" s="2" t="s">
        <v>320</v>
      </c>
      <c r="H119" t="str">
        <f t="shared" si="7"/>
        <v>411626200512225044</v>
      </c>
    </row>
    <row r="120" ht="15" hidden="1" spans="1:8">
      <c r="A120" s="7" t="s">
        <v>154</v>
      </c>
      <c r="C120" s="1" t="s">
        <v>185</v>
      </c>
      <c r="D120" t="str">
        <f t="shared" si="6"/>
        <v>李文斐</v>
      </c>
      <c r="F120" s="7" t="s">
        <v>306</v>
      </c>
      <c r="G120" s="2" t="s">
        <v>274</v>
      </c>
      <c r="H120" t="str">
        <f t="shared" si="7"/>
        <v>411302200509290104</v>
      </c>
    </row>
    <row r="121" ht="15" hidden="1" spans="1:8">
      <c r="A121" s="7" t="s">
        <v>188</v>
      </c>
      <c r="C121" s="1" t="s">
        <v>187</v>
      </c>
      <c r="D121" t="str">
        <f t="shared" si="6"/>
        <v>赵雨</v>
      </c>
      <c r="F121" s="7" t="s">
        <v>321</v>
      </c>
      <c r="G121" s="19" t="s">
        <v>253</v>
      </c>
      <c r="H121" t="str">
        <f t="shared" si="7"/>
        <v>410325200502289948</v>
      </c>
    </row>
    <row r="122" ht="14.25" spans="3:8">
      <c r="C122" s="1" t="s">
        <v>322</v>
      </c>
      <c r="D122" t="e">
        <f t="shared" si="6"/>
        <v>#N/A</v>
      </c>
      <c r="F122" s="4"/>
      <c r="G122" s="2" t="s">
        <v>323</v>
      </c>
      <c r="H122" t="e">
        <f t="shared" si="7"/>
        <v>#N/A</v>
      </c>
    </row>
    <row r="123" ht="14.25" hidden="1" spans="3:8">
      <c r="C123" s="1" t="s">
        <v>324</v>
      </c>
      <c r="D123" t="e">
        <f t="shared" si="6"/>
        <v>#N/A</v>
      </c>
      <c r="G123" s="19" t="s">
        <v>321</v>
      </c>
      <c r="H123" t="str">
        <f t="shared" si="7"/>
        <v>410603200402143528</v>
      </c>
    </row>
  </sheetData>
  <autoFilter ref="F1:H123">
    <filterColumn colId="2">
      <customFilters>
        <customFilter operator="equal" val="#N/A"/>
      </customFilters>
    </filterColumn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4"/>
  <sheetViews>
    <sheetView topLeftCell="A111" workbookViewId="0">
      <selection activeCell="I124" sqref="I124"/>
    </sheetView>
  </sheetViews>
  <sheetFormatPr defaultColWidth="8.725" defaultRowHeight="13.5" outlineLevelCol="7"/>
  <cols>
    <col min="3" max="3" width="12.725" customWidth="1"/>
    <col min="6" max="6" width="9.725" style="4"/>
    <col min="7" max="7" width="6.40833333333333" style="4"/>
  </cols>
  <sheetData>
    <row r="1" ht="23.25" spans="1:8">
      <c r="A1" s="5" t="s">
        <v>2</v>
      </c>
      <c r="B1" s="5" t="s">
        <v>3</v>
      </c>
      <c r="C1" s="5" t="s">
        <v>4</v>
      </c>
      <c r="D1" t="e">
        <v>#N/A</v>
      </c>
      <c r="F1" s="6">
        <v>2023020118</v>
      </c>
      <c r="G1" s="7" t="s">
        <v>191</v>
      </c>
      <c r="H1" t="e">
        <f>VLOOKUP(C1,F:G,2,0)</f>
        <v>#N/A</v>
      </c>
    </row>
    <row r="2" ht="15" spans="1:8">
      <c r="A2" s="1" t="s">
        <v>8</v>
      </c>
      <c r="B2" s="1" t="s">
        <v>9</v>
      </c>
      <c r="C2" s="1">
        <v>2023010125</v>
      </c>
      <c r="D2" t="s">
        <v>8</v>
      </c>
      <c r="E2" t="b">
        <f>A2=D2</f>
        <v>1</v>
      </c>
      <c r="F2" s="6">
        <v>2023120223</v>
      </c>
      <c r="G2" s="7" t="s">
        <v>77</v>
      </c>
      <c r="H2" t="str">
        <f t="shared" ref="H2:H33" si="0">VLOOKUP(C2,F:G,2,0)</f>
        <v>张嘉宁</v>
      </c>
    </row>
    <row r="3" ht="15" spans="1:8">
      <c r="A3" s="8" t="s">
        <v>13</v>
      </c>
      <c r="B3" s="8" t="s">
        <v>14</v>
      </c>
      <c r="C3" s="8">
        <v>2023010136</v>
      </c>
      <c r="D3" t="s">
        <v>13</v>
      </c>
      <c r="E3" t="b">
        <f t="shared" ref="E3:E34" si="1">A3=D3</f>
        <v>1</v>
      </c>
      <c r="F3" s="6">
        <v>2023200128</v>
      </c>
      <c r="G3" s="7" t="s">
        <v>81</v>
      </c>
      <c r="H3" t="str">
        <f t="shared" si="0"/>
        <v>王浩博</v>
      </c>
    </row>
    <row r="4" ht="15" spans="1:8">
      <c r="A4" s="1" t="s">
        <v>16</v>
      </c>
      <c r="B4" s="1" t="s">
        <v>14</v>
      </c>
      <c r="C4" s="1">
        <v>2023010107</v>
      </c>
      <c r="D4" t="s">
        <v>16</v>
      </c>
      <c r="E4" t="b">
        <f t="shared" si="1"/>
        <v>1</v>
      </c>
      <c r="F4" s="6">
        <v>2023200147</v>
      </c>
      <c r="G4" s="7" t="s">
        <v>79</v>
      </c>
      <c r="H4" t="str">
        <f t="shared" si="0"/>
        <v>钟州</v>
      </c>
    </row>
    <row r="5" ht="15" spans="1:8">
      <c r="A5" s="1" t="s">
        <v>17</v>
      </c>
      <c r="B5" s="1" t="s">
        <v>14</v>
      </c>
      <c r="C5" s="1">
        <v>2023010217</v>
      </c>
      <c r="D5" t="s">
        <v>17</v>
      </c>
      <c r="E5" t="b">
        <f t="shared" si="1"/>
        <v>1</v>
      </c>
      <c r="F5" s="6">
        <v>2023010107</v>
      </c>
      <c r="G5" s="7" t="s">
        <v>16</v>
      </c>
      <c r="H5" t="str">
        <f t="shared" si="0"/>
        <v>汪铭轩</v>
      </c>
    </row>
    <row r="6" ht="15" spans="1:8">
      <c r="A6" s="1" t="s">
        <v>19</v>
      </c>
      <c r="B6" s="1" t="s">
        <v>9</v>
      </c>
      <c r="C6" s="1">
        <v>2023010204</v>
      </c>
      <c r="D6" t="s">
        <v>19</v>
      </c>
      <c r="E6" t="b">
        <f t="shared" si="1"/>
        <v>1</v>
      </c>
      <c r="F6" s="6">
        <v>2023010125</v>
      </c>
      <c r="G6" s="7" t="s">
        <v>8</v>
      </c>
      <c r="H6" t="str">
        <f t="shared" si="0"/>
        <v>杨菲</v>
      </c>
    </row>
    <row r="7" ht="15" spans="1:8">
      <c r="A7" s="1" t="s">
        <v>20</v>
      </c>
      <c r="B7" s="1" t="s">
        <v>9</v>
      </c>
      <c r="C7" s="1">
        <v>2023010319</v>
      </c>
      <c r="D7" t="s">
        <v>20</v>
      </c>
      <c r="E7" t="b">
        <f t="shared" si="1"/>
        <v>1</v>
      </c>
      <c r="F7" s="6">
        <v>2023010136</v>
      </c>
      <c r="G7" s="7" t="s">
        <v>13</v>
      </c>
      <c r="H7" t="str">
        <f t="shared" si="0"/>
        <v>赵升研</v>
      </c>
    </row>
    <row r="8" ht="15" spans="1:8">
      <c r="A8" s="1" t="s">
        <v>23</v>
      </c>
      <c r="B8" s="1" t="s">
        <v>14</v>
      </c>
      <c r="C8" s="1">
        <v>2023010308</v>
      </c>
      <c r="D8" t="s">
        <v>23</v>
      </c>
      <c r="E8" t="b">
        <f t="shared" si="1"/>
        <v>1</v>
      </c>
      <c r="F8" s="6">
        <v>2023010204</v>
      </c>
      <c r="G8" s="7" t="s">
        <v>19</v>
      </c>
      <c r="H8" t="str">
        <f t="shared" si="0"/>
        <v>袁向阳</v>
      </c>
    </row>
    <row r="9" ht="15" spans="1:8">
      <c r="A9" s="1" t="s">
        <v>24</v>
      </c>
      <c r="B9" s="1" t="s">
        <v>9</v>
      </c>
      <c r="C9" s="1">
        <v>2023010330</v>
      </c>
      <c r="D9" t="s">
        <v>24</v>
      </c>
      <c r="E9" t="b">
        <f t="shared" si="1"/>
        <v>1</v>
      </c>
      <c r="F9" s="6">
        <v>2023010217</v>
      </c>
      <c r="G9" s="7" t="s">
        <v>17</v>
      </c>
      <c r="H9" t="str">
        <f t="shared" si="0"/>
        <v>张雨晴</v>
      </c>
    </row>
    <row r="10" ht="15" spans="1:8">
      <c r="A10" s="1" t="s">
        <v>25</v>
      </c>
      <c r="B10" s="1" t="s">
        <v>9</v>
      </c>
      <c r="C10" s="1">
        <v>2023010306</v>
      </c>
      <c r="D10" t="s">
        <v>25</v>
      </c>
      <c r="E10" t="b">
        <f t="shared" si="1"/>
        <v>1</v>
      </c>
      <c r="F10" s="6">
        <v>2023010306</v>
      </c>
      <c r="G10" s="7" t="s">
        <v>25</v>
      </c>
      <c r="H10" t="str">
        <f t="shared" si="0"/>
        <v>李芬</v>
      </c>
    </row>
    <row r="11" ht="15" spans="1:8">
      <c r="A11" s="1" t="s">
        <v>26</v>
      </c>
      <c r="B11" s="1" t="s">
        <v>9</v>
      </c>
      <c r="C11" s="1">
        <v>2023190212</v>
      </c>
      <c r="D11" t="s">
        <v>26</v>
      </c>
      <c r="E11" t="b">
        <f t="shared" si="1"/>
        <v>1</v>
      </c>
      <c r="F11" s="6">
        <v>2023010308</v>
      </c>
      <c r="G11" s="7" t="s">
        <v>23</v>
      </c>
      <c r="H11" t="str">
        <f t="shared" si="0"/>
        <v>董天怡</v>
      </c>
    </row>
    <row r="12" ht="15" spans="1:8">
      <c r="A12" s="1" t="s">
        <v>28</v>
      </c>
      <c r="B12" s="1" t="s">
        <v>14</v>
      </c>
      <c r="C12" s="1">
        <v>2023190127</v>
      </c>
      <c r="D12" t="s">
        <v>28</v>
      </c>
      <c r="E12" t="b">
        <f t="shared" si="1"/>
        <v>1</v>
      </c>
      <c r="F12" s="6">
        <v>2023010319</v>
      </c>
      <c r="G12" s="7" t="s">
        <v>20</v>
      </c>
      <c r="H12" t="str">
        <f t="shared" si="0"/>
        <v>曼翔</v>
      </c>
    </row>
    <row r="13" ht="15" spans="1:8">
      <c r="A13" s="1" t="s">
        <v>30</v>
      </c>
      <c r="B13" s="1" t="s">
        <v>14</v>
      </c>
      <c r="C13" s="1">
        <v>2023190152</v>
      </c>
      <c r="D13" t="s">
        <v>30</v>
      </c>
      <c r="E13" t="b">
        <f t="shared" si="1"/>
        <v>1</v>
      </c>
      <c r="F13" s="6">
        <v>2023010330</v>
      </c>
      <c r="G13" s="7" t="s">
        <v>24</v>
      </c>
      <c r="H13" t="str">
        <f t="shared" si="0"/>
        <v>节思楷</v>
      </c>
    </row>
    <row r="14" ht="15" spans="1:8">
      <c r="A14" s="1" t="s">
        <v>31</v>
      </c>
      <c r="B14" s="1" t="s">
        <v>9</v>
      </c>
      <c r="C14" s="1">
        <v>2023070208</v>
      </c>
      <c r="D14" t="s">
        <v>31</v>
      </c>
      <c r="E14" t="b">
        <f t="shared" si="1"/>
        <v>1</v>
      </c>
      <c r="F14" s="6">
        <v>2023070110</v>
      </c>
      <c r="G14" s="7" t="s">
        <v>57</v>
      </c>
      <c r="H14" t="str">
        <f t="shared" si="0"/>
        <v>丁梦云</v>
      </c>
    </row>
    <row r="15" ht="15" spans="1:8">
      <c r="A15" s="1" t="s">
        <v>34</v>
      </c>
      <c r="B15" s="1" t="s">
        <v>9</v>
      </c>
      <c r="C15" s="1">
        <v>2023070235</v>
      </c>
      <c r="D15" t="s">
        <v>34</v>
      </c>
      <c r="E15" t="b">
        <f t="shared" si="1"/>
        <v>1</v>
      </c>
      <c r="F15" s="6">
        <v>2023070113</v>
      </c>
      <c r="G15" s="7" t="s">
        <v>211</v>
      </c>
      <c r="H15" t="str">
        <f t="shared" si="0"/>
        <v>孙佳蕊</v>
      </c>
    </row>
    <row r="16" ht="15" spans="1:8">
      <c r="A16" s="1" t="s">
        <v>35</v>
      </c>
      <c r="B16" s="18" t="s">
        <v>9</v>
      </c>
      <c r="C16" s="1">
        <v>2023180104</v>
      </c>
      <c r="D16" t="s">
        <v>35</v>
      </c>
      <c r="E16" t="b">
        <f t="shared" si="1"/>
        <v>1</v>
      </c>
      <c r="F16" s="6">
        <v>2023070127</v>
      </c>
      <c r="G16" s="7" t="s">
        <v>51</v>
      </c>
      <c r="H16" t="str">
        <f t="shared" si="0"/>
        <v>王洁</v>
      </c>
    </row>
    <row r="17" ht="15" spans="1:8">
      <c r="A17" s="1" t="s">
        <v>37</v>
      </c>
      <c r="B17" s="18" t="s">
        <v>14</v>
      </c>
      <c r="C17" s="1">
        <v>2023180142</v>
      </c>
      <c r="D17" t="s">
        <v>37</v>
      </c>
      <c r="E17" t="b">
        <f t="shared" si="1"/>
        <v>1</v>
      </c>
      <c r="F17" s="6">
        <v>2023070131</v>
      </c>
      <c r="G17" s="7" t="s">
        <v>53</v>
      </c>
      <c r="H17" t="str">
        <f t="shared" si="0"/>
        <v>张子腾</v>
      </c>
    </row>
    <row r="18" ht="15" spans="1:8">
      <c r="A18" s="1" t="s">
        <v>38</v>
      </c>
      <c r="B18" s="18" t="s">
        <v>9</v>
      </c>
      <c r="C18" s="1">
        <v>2023180127</v>
      </c>
      <c r="D18" t="s">
        <v>38</v>
      </c>
      <c r="E18" t="b">
        <f t="shared" si="1"/>
        <v>1</v>
      </c>
      <c r="F18" s="6">
        <v>2023070208</v>
      </c>
      <c r="G18" s="7" t="s">
        <v>31</v>
      </c>
      <c r="H18" t="str">
        <f t="shared" si="0"/>
        <v>毕双意</v>
      </c>
    </row>
    <row r="19" ht="15" spans="1:8">
      <c r="A19" s="1" t="s">
        <v>39</v>
      </c>
      <c r="B19" s="18" t="s">
        <v>9</v>
      </c>
      <c r="C19" s="1">
        <v>2023180130</v>
      </c>
      <c r="D19" t="s">
        <v>39</v>
      </c>
      <c r="E19" t="b">
        <f t="shared" si="1"/>
        <v>1</v>
      </c>
      <c r="F19" s="6">
        <v>2023070235</v>
      </c>
      <c r="G19" s="7" t="s">
        <v>34</v>
      </c>
      <c r="H19" t="str">
        <f t="shared" si="0"/>
        <v>祝文雅</v>
      </c>
    </row>
    <row r="20" ht="15" spans="1:8">
      <c r="A20" s="1" t="s">
        <v>40</v>
      </c>
      <c r="B20" s="18" t="s">
        <v>9</v>
      </c>
      <c r="C20" s="1">
        <v>2023180114</v>
      </c>
      <c r="D20" t="s">
        <v>40</v>
      </c>
      <c r="E20" t="b">
        <f t="shared" si="1"/>
        <v>1</v>
      </c>
      <c r="F20" s="6">
        <v>2023180104</v>
      </c>
      <c r="G20" s="7" t="s">
        <v>35</v>
      </c>
      <c r="H20" t="str">
        <f t="shared" si="0"/>
        <v>王力</v>
      </c>
    </row>
    <row r="21" ht="15" spans="1:8">
      <c r="A21" s="1" t="s">
        <v>42</v>
      </c>
      <c r="B21" s="18" t="s">
        <v>9</v>
      </c>
      <c r="C21" s="1">
        <v>2023180144</v>
      </c>
      <c r="D21" t="s">
        <v>42</v>
      </c>
      <c r="E21" t="b">
        <f t="shared" si="1"/>
        <v>1</v>
      </c>
      <c r="F21" s="6">
        <v>2023180114</v>
      </c>
      <c r="G21" s="7" t="s">
        <v>40</v>
      </c>
      <c r="H21" t="str">
        <f t="shared" si="0"/>
        <v>堵寒</v>
      </c>
    </row>
    <row r="22" ht="15" spans="1:8">
      <c r="A22" s="1" t="s">
        <v>43</v>
      </c>
      <c r="B22" s="18" t="s">
        <v>9</v>
      </c>
      <c r="C22" s="1">
        <v>2023180116</v>
      </c>
      <c r="D22" t="s">
        <v>43</v>
      </c>
      <c r="E22" t="b">
        <f t="shared" si="1"/>
        <v>1</v>
      </c>
      <c r="F22" s="6">
        <v>2023180116</v>
      </c>
      <c r="G22" s="7" t="s">
        <v>43</v>
      </c>
      <c r="H22" t="str">
        <f t="shared" si="0"/>
        <v>孙雪娇</v>
      </c>
    </row>
    <row r="23" ht="15" spans="1:8">
      <c r="A23" s="1" t="s">
        <v>44</v>
      </c>
      <c r="B23" s="18" t="s">
        <v>14</v>
      </c>
      <c r="C23" s="1">
        <v>2023180232</v>
      </c>
      <c r="D23" t="s">
        <v>44</v>
      </c>
      <c r="E23" t="b">
        <f t="shared" si="1"/>
        <v>1</v>
      </c>
      <c r="F23" s="6">
        <v>2023180127</v>
      </c>
      <c r="G23" s="7" t="s">
        <v>38</v>
      </c>
      <c r="H23" t="str">
        <f t="shared" si="0"/>
        <v>何楠</v>
      </c>
    </row>
    <row r="24" ht="15" spans="1:8">
      <c r="A24" s="1" t="s">
        <v>46</v>
      </c>
      <c r="B24" s="18" t="s">
        <v>14</v>
      </c>
      <c r="C24" s="1">
        <v>2023180208</v>
      </c>
      <c r="D24" t="s">
        <v>46</v>
      </c>
      <c r="E24" t="b">
        <f t="shared" si="1"/>
        <v>1</v>
      </c>
      <c r="F24" s="6">
        <v>2023180130</v>
      </c>
      <c r="G24" s="7" t="s">
        <v>39</v>
      </c>
      <c r="H24" t="str">
        <f t="shared" si="0"/>
        <v>沈森林</v>
      </c>
    </row>
    <row r="25" ht="15" spans="1:8">
      <c r="A25" s="1" t="s">
        <v>47</v>
      </c>
      <c r="B25" s="18" t="s">
        <v>14</v>
      </c>
      <c r="C25" s="1">
        <v>2023180246</v>
      </c>
      <c r="D25" t="s">
        <v>47</v>
      </c>
      <c r="E25" t="b">
        <f t="shared" si="1"/>
        <v>1</v>
      </c>
      <c r="F25" s="6">
        <v>2023180135</v>
      </c>
      <c r="G25" s="7" t="s">
        <v>175</v>
      </c>
      <c r="H25" t="str">
        <f t="shared" si="0"/>
        <v>万锦程</v>
      </c>
    </row>
    <row r="26" ht="15" spans="1:8">
      <c r="A26" s="1" t="s">
        <v>48</v>
      </c>
      <c r="B26" s="18" t="s">
        <v>9</v>
      </c>
      <c r="C26" s="1">
        <v>2023180250</v>
      </c>
      <c r="D26" t="s">
        <v>48</v>
      </c>
      <c r="E26" t="b">
        <f t="shared" si="1"/>
        <v>1</v>
      </c>
      <c r="F26" s="6">
        <v>2023180142</v>
      </c>
      <c r="G26" s="7" t="s">
        <v>37</v>
      </c>
      <c r="H26" t="str">
        <f t="shared" si="0"/>
        <v>张雯雨</v>
      </c>
    </row>
    <row r="27" ht="15" spans="1:8">
      <c r="A27" s="1" t="s">
        <v>49</v>
      </c>
      <c r="B27" s="18" t="s">
        <v>14</v>
      </c>
      <c r="C27" s="1">
        <v>2023180209</v>
      </c>
      <c r="D27" t="s">
        <v>49</v>
      </c>
      <c r="E27" t="b">
        <f t="shared" si="1"/>
        <v>1</v>
      </c>
      <c r="F27" s="6">
        <v>2023180144</v>
      </c>
      <c r="G27" s="7" t="s">
        <v>42</v>
      </c>
      <c r="H27" t="str">
        <f t="shared" si="0"/>
        <v>李永杰</v>
      </c>
    </row>
    <row r="28" ht="15" spans="1:8">
      <c r="A28" s="1" t="s">
        <v>50</v>
      </c>
      <c r="B28" s="18" t="s">
        <v>14</v>
      </c>
      <c r="C28" s="1">
        <v>2023180237</v>
      </c>
      <c r="D28" t="s">
        <v>50</v>
      </c>
      <c r="E28" t="b">
        <f t="shared" si="1"/>
        <v>1</v>
      </c>
      <c r="F28" s="6">
        <v>2023180208</v>
      </c>
      <c r="G28" s="7" t="s">
        <v>46</v>
      </c>
      <c r="H28" t="str">
        <f t="shared" si="0"/>
        <v>李太平</v>
      </c>
    </row>
    <row r="29" ht="15" spans="1:8">
      <c r="A29" s="1" t="s">
        <v>51</v>
      </c>
      <c r="B29" s="1" t="s">
        <v>14</v>
      </c>
      <c r="C29" s="1">
        <v>2023070127</v>
      </c>
      <c r="D29" t="s">
        <v>51</v>
      </c>
      <c r="E29" t="b">
        <f t="shared" si="1"/>
        <v>1</v>
      </c>
      <c r="F29" s="6">
        <v>2023180209</v>
      </c>
      <c r="G29" s="7" t="s">
        <v>49</v>
      </c>
      <c r="H29" t="str">
        <f t="shared" si="0"/>
        <v>徐鹏森</v>
      </c>
    </row>
    <row r="30" ht="15" spans="1:8">
      <c r="A30" s="1" t="s">
        <v>53</v>
      </c>
      <c r="B30" s="1" t="s">
        <v>14</v>
      </c>
      <c r="C30" s="1">
        <v>2023070131</v>
      </c>
      <c r="D30" t="s">
        <v>53</v>
      </c>
      <c r="E30" t="b">
        <f t="shared" si="1"/>
        <v>1</v>
      </c>
      <c r="F30" s="6">
        <v>2023180232</v>
      </c>
      <c r="G30" s="7" t="s">
        <v>44</v>
      </c>
      <c r="H30" t="str">
        <f t="shared" si="0"/>
        <v>师宇森</v>
      </c>
    </row>
    <row r="31" ht="15" spans="1:8">
      <c r="A31" s="1" t="s">
        <v>54</v>
      </c>
      <c r="B31" s="1" t="s">
        <v>9</v>
      </c>
      <c r="C31" s="1">
        <v>2023070138</v>
      </c>
      <c r="D31" t="s">
        <v>54</v>
      </c>
      <c r="E31" t="b">
        <f t="shared" si="1"/>
        <v>1</v>
      </c>
      <c r="F31" s="6">
        <v>2023180235</v>
      </c>
      <c r="G31" s="7" t="s">
        <v>182</v>
      </c>
      <c r="H31" t="str">
        <f t="shared" si="0"/>
        <v>范嘉琪</v>
      </c>
    </row>
    <row r="32" ht="15" spans="1:8">
      <c r="A32" s="1" t="s">
        <v>57</v>
      </c>
      <c r="B32" s="1" t="s">
        <v>9</v>
      </c>
      <c r="C32" s="1">
        <v>2023070110</v>
      </c>
      <c r="D32" t="s">
        <v>57</v>
      </c>
      <c r="E32" t="b">
        <f t="shared" si="1"/>
        <v>1</v>
      </c>
      <c r="F32" s="6">
        <v>2023180237</v>
      </c>
      <c r="G32" s="7" t="s">
        <v>50</v>
      </c>
      <c r="H32" t="str">
        <f t="shared" si="0"/>
        <v>贠欣怡</v>
      </c>
    </row>
    <row r="33" ht="15" spans="1:8">
      <c r="A33" s="1" t="s">
        <v>58</v>
      </c>
      <c r="B33" s="1" t="s">
        <v>14</v>
      </c>
      <c r="C33" s="1">
        <v>2023070113</v>
      </c>
      <c r="D33" t="s">
        <v>211</v>
      </c>
      <c r="E33" t="b">
        <f t="shared" si="1"/>
        <v>0</v>
      </c>
      <c r="F33" s="6">
        <v>2023180246</v>
      </c>
      <c r="G33" s="7" t="s">
        <v>47</v>
      </c>
      <c r="H33" t="str">
        <f t="shared" si="0"/>
        <v>张驰</v>
      </c>
    </row>
    <row r="34" ht="15" spans="1:8">
      <c r="A34" s="1" t="s">
        <v>59</v>
      </c>
      <c r="B34" s="1" t="s">
        <v>14</v>
      </c>
      <c r="C34" s="1">
        <v>2023040129</v>
      </c>
      <c r="D34" t="s">
        <v>59</v>
      </c>
      <c r="E34" t="b">
        <f t="shared" si="1"/>
        <v>1</v>
      </c>
      <c r="F34" s="6">
        <v>2023180250</v>
      </c>
      <c r="G34" s="7" t="s">
        <v>48</v>
      </c>
      <c r="H34" t="str">
        <f t="shared" ref="H34:H65" si="2">VLOOKUP(C34,F:G,2,0)</f>
        <v>张书杭</v>
      </c>
    </row>
    <row r="35" ht="15" spans="1:8">
      <c r="A35" s="1" t="s">
        <v>61</v>
      </c>
      <c r="B35" s="1" t="s">
        <v>14</v>
      </c>
      <c r="C35" s="1">
        <v>2023040121</v>
      </c>
      <c r="D35" t="s">
        <v>61</v>
      </c>
      <c r="E35" t="b">
        <f t="shared" ref="E35:E66" si="3">A35=D35</f>
        <v>1</v>
      </c>
      <c r="F35" s="6">
        <v>2023190127</v>
      </c>
      <c r="G35" s="7" t="s">
        <v>28</v>
      </c>
      <c r="H35" t="str">
        <f t="shared" si="2"/>
        <v>顾春奇</v>
      </c>
    </row>
    <row r="36" ht="15" spans="1:8">
      <c r="A36" s="1" t="s">
        <v>62</v>
      </c>
      <c r="B36" s="1" t="s">
        <v>9</v>
      </c>
      <c r="C36" s="1">
        <v>2023040131</v>
      </c>
      <c r="D36" t="s">
        <v>62</v>
      </c>
      <c r="E36" t="b">
        <f t="shared" si="3"/>
        <v>1</v>
      </c>
      <c r="F36" s="6">
        <v>2023190152</v>
      </c>
      <c r="G36" s="7" t="s">
        <v>30</v>
      </c>
      <c r="H36" t="str">
        <f t="shared" si="2"/>
        <v>张敏</v>
      </c>
    </row>
    <row r="37" ht="15" spans="1:8">
      <c r="A37" s="1" t="s">
        <v>63</v>
      </c>
      <c r="B37" s="1" t="s">
        <v>9</v>
      </c>
      <c r="C37" s="1">
        <v>2023040115</v>
      </c>
      <c r="D37" t="s">
        <v>63</v>
      </c>
      <c r="E37" t="b">
        <f t="shared" si="3"/>
        <v>1</v>
      </c>
      <c r="F37" s="6">
        <v>2023190212</v>
      </c>
      <c r="G37" s="7" t="s">
        <v>26</v>
      </c>
      <c r="H37" t="str">
        <f t="shared" si="2"/>
        <v>李彤</v>
      </c>
    </row>
    <row r="38" ht="15" spans="1:8">
      <c r="A38" s="1" t="s">
        <v>64</v>
      </c>
      <c r="B38" s="1" t="s">
        <v>9</v>
      </c>
      <c r="C38" s="1">
        <v>2023040120</v>
      </c>
      <c r="D38" t="s">
        <v>64</v>
      </c>
      <c r="E38" t="b">
        <f t="shared" si="3"/>
        <v>1</v>
      </c>
      <c r="F38" s="6">
        <v>2023020221</v>
      </c>
      <c r="G38" s="7" t="s">
        <v>236</v>
      </c>
      <c r="H38" t="str">
        <f t="shared" si="2"/>
        <v>崔颖</v>
      </c>
    </row>
    <row r="39" ht="15" spans="1:8">
      <c r="A39" s="1" t="s">
        <v>65</v>
      </c>
      <c r="B39" s="1" t="s">
        <v>9</v>
      </c>
      <c r="C39" s="1">
        <v>2023040106</v>
      </c>
      <c r="D39" t="s">
        <v>65</v>
      </c>
      <c r="E39" t="b">
        <f t="shared" si="3"/>
        <v>1</v>
      </c>
      <c r="F39" s="6">
        <v>2023020232</v>
      </c>
      <c r="G39" s="7" t="s">
        <v>82</v>
      </c>
      <c r="H39" t="str">
        <f t="shared" si="2"/>
        <v>李清颖</v>
      </c>
    </row>
    <row r="40" ht="15" spans="1:8">
      <c r="A40" s="1" t="s">
        <v>66</v>
      </c>
      <c r="B40" s="1" t="s">
        <v>9</v>
      </c>
      <c r="C40" s="1">
        <v>2023040128</v>
      </c>
      <c r="D40" t="s">
        <v>66</v>
      </c>
      <c r="E40" t="b">
        <f t="shared" si="3"/>
        <v>1</v>
      </c>
      <c r="F40" s="6">
        <v>2023020310</v>
      </c>
      <c r="G40" s="7" t="s">
        <v>87</v>
      </c>
      <c r="H40" t="str">
        <f t="shared" si="2"/>
        <v>刁涵雅</v>
      </c>
    </row>
    <row r="41" ht="15" spans="1:8">
      <c r="A41" s="1" t="s">
        <v>67</v>
      </c>
      <c r="B41" s="1" t="s">
        <v>9</v>
      </c>
      <c r="C41" s="1">
        <v>2023040118</v>
      </c>
      <c r="D41" t="s">
        <v>67</v>
      </c>
      <c r="E41" t="b">
        <f t="shared" si="3"/>
        <v>1</v>
      </c>
      <c r="F41" s="6">
        <v>2023020312</v>
      </c>
      <c r="G41" s="7" t="s">
        <v>85</v>
      </c>
      <c r="H41" t="str">
        <f t="shared" si="2"/>
        <v>刘雪洋</v>
      </c>
    </row>
    <row r="42" ht="15" spans="1:8">
      <c r="A42" s="1" t="s">
        <v>68</v>
      </c>
      <c r="B42" s="1" t="s">
        <v>14</v>
      </c>
      <c r="C42" s="1">
        <v>2023040139</v>
      </c>
      <c r="D42" t="s">
        <v>68</v>
      </c>
      <c r="E42" t="b">
        <f t="shared" si="3"/>
        <v>1</v>
      </c>
      <c r="F42" s="6">
        <v>2023150236</v>
      </c>
      <c r="G42" s="7" t="s">
        <v>88</v>
      </c>
      <c r="H42" t="str">
        <f t="shared" si="2"/>
        <v>马骁闯</v>
      </c>
    </row>
    <row r="43" ht="15" spans="1:8">
      <c r="A43" s="1" t="s">
        <v>69</v>
      </c>
      <c r="B43" s="1" t="s">
        <v>14</v>
      </c>
      <c r="C43" s="1">
        <v>2023040117</v>
      </c>
      <c r="D43" t="s">
        <v>69</v>
      </c>
      <c r="E43" t="b">
        <f t="shared" si="3"/>
        <v>1</v>
      </c>
      <c r="F43" s="6">
        <v>2023040106</v>
      </c>
      <c r="G43" s="7" t="s">
        <v>65</v>
      </c>
      <c r="H43" t="str">
        <f t="shared" si="2"/>
        <v>冯琪伦</v>
      </c>
    </row>
    <row r="44" ht="15" spans="1:8">
      <c r="A44" s="1" t="s">
        <v>70</v>
      </c>
      <c r="B44" s="1" t="s">
        <v>14</v>
      </c>
      <c r="C44" s="1">
        <v>2023040116</v>
      </c>
      <c r="D44" t="s">
        <v>70</v>
      </c>
      <c r="E44" t="b">
        <f t="shared" si="3"/>
        <v>1</v>
      </c>
      <c r="F44" s="6">
        <v>2023040115</v>
      </c>
      <c r="G44" s="7" t="s">
        <v>63</v>
      </c>
      <c r="H44" t="str">
        <f t="shared" si="2"/>
        <v>房勇</v>
      </c>
    </row>
    <row r="45" ht="15" spans="1:8">
      <c r="A45" s="1" t="s">
        <v>71</v>
      </c>
      <c r="B45" s="1" t="s">
        <v>9</v>
      </c>
      <c r="C45" s="1">
        <v>2023040119</v>
      </c>
      <c r="D45" t="s">
        <v>71</v>
      </c>
      <c r="E45" t="b">
        <f t="shared" si="3"/>
        <v>1</v>
      </c>
      <c r="F45" s="6">
        <v>2023040116</v>
      </c>
      <c r="G45" s="7" t="s">
        <v>70</v>
      </c>
      <c r="H45" t="str">
        <f t="shared" si="2"/>
        <v>周佳</v>
      </c>
    </row>
    <row r="46" ht="15" spans="1:8">
      <c r="A46" s="1" t="s">
        <v>72</v>
      </c>
      <c r="B46" s="1" t="s">
        <v>14</v>
      </c>
      <c r="C46" s="1">
        <v>2023060104</v>
      </c>
      <c r="D46" t="s">
        <v>72</v>
      </c>
      <c r="E46" t="b">
        <f t="shared" si="3"/>
        <v>1</v>
      </c>
      <c r="F46" s="6">
        <v>2023040117</v>
      </c>
      <c r="G46" s="7" t="s">
        <v>69</v>
      </c>
      <c r="H46" t="str">
        <f t="shared" si="2"/>
        <v>赵浩博</v>
      </c>
    </row>
    <row r="47" ht="15" spans="1:8">
      <c r="A47" s="1" t="s">
        <v>74</v>
      </c>
      <c r="B47" s="1" t="s">
        <v>9</v>
      </c>
      <c r="C47" s="1">
        <v>2023060105</v>
      </c>
      <c r="D47" t="s">
        <v>74</v>
      </c>
      <c r="E47" t="b">
        <f t="shared" si="3"/>
        <v>1</v>
      </c>
      <c r="F47" s="6">
        <v>2023040118</v>
      </c>
      <c r="G47" s="7" t="s">
        <v>67</v>
      </c>
      <c r="H47" t="str">
        <f t="shared" si="2"/>
        <v>姚银月</v>
      </c>
    </row>
    <row r="48" ht="15" spans="1:8">
      <c r="A48" s="1" t="s">
        <v>75</v>
      </c>
      <c r="B48" s="1" t="s">
        <v>9</v>
      </c>
      <c r="C48" s="1">
        <v>2023060114</v>
      </c>
      <c r="D48" t="s">
        <v>75</v>
      </c>
      <c r="E48" t="b">
        <f t="shared" si="3"/>
        <v>1</v>
      </c>
      <c r="F48" s="6">
        <v>2023040119</v>
      </c>
      <c r="G48" s="7" t="s">
        <v>71</v>
      </c>
      <c r="H48" t="str">
        <f t="shared" si="2"/>
        <v>朱方圆</v>
      </c>
    </row>
    <row r="49" ht="15" spans="1:8">
      <c r="A49" s="1" t="s">
        <v>76</v>
      </c>
      <c r="B49" s="1" t="s">
        <v>14</v>
      </c>
      <c r="C49" s="1">
        <v>2023060123</v>
      </c>
      <c r="D49" t="s">
        <v>76</v>
      </c>
      <c r="E49" t="b">
        <f t="shared" si="3"/>
        <v>1</v>
      </c>
      <c r="F49" s="6">
        <v>2023040120</v>
      </c>
      <c r="G49" s="7" t="s">
        <v>64</v>
      </c>
      <c r="H49" t="str">
        <f t="shared" si="2"/>
        <v>姚金礼</v>
      </c>
    </row>
    <row r="50" ht="15" spans="1:8">
      <c r="A50" s="1" t="s">
        <v>77</v>
      </c>
      <c r="B50" s="1" t="s">
        <v>14</v>
      </c>
      <c r="C50" s="1">
        <v>2023120223</v>
      </c>
      <c r="D50" t="s">
        <v>77</v>
      </c>
      <c r="E50" t="b">
        <f t="shared" si="3"/>
        <v>1</v>
      </c>
      <c r="F50" s="6">
        <v>2023040121</v>
      </c>
      <c r="G50" s="7" t="s">
        <v>61</v>
      </c>
      <c r="H50" t="str">
        <f t="shared" si="2"/>
        <v>赵帅景</v>
      </c>
    </row>
    <row r="51" ht="15" spans="1:8">
      <c r="A51" s="1" t="s">
        <v>79</v>
      </c>
      <c r="B51" s="1" t="s">
        <v>14</v>
      </c>
      <c r="C51" s="1">
        <v>2023200147</v>
      </c>
      <c r="D51" t="s">
        <v>79</v>
      </c>
      <c r="E51" t="b">
        <f t="shared" si="3"/>
        <v>1</v>
      </c>
      <c r="F51" s="6">
        <v>2023040128</v>
      </c>
      <c r="G51" s="7" t="s">
        <v>66</v>
      </c>
      <c r="H51" t="str">
        <f t="shared" si="2"/>
        <v>高仪可</v>
      </c>
    </row>
    <row r="52" ht="15" spans="1:8">
      <c r="A52" s="1" t="s">
        <v>81</v>
      </c>
      <c r="B52" s="1" t="s">
        <v>9</v>
      </c>
      <c r="C52" s="1">
        <v>2023200128</v>
      </c>
      <c r="D52" t="s">
        <v>81</v>
      </c>
      <c r="E52" t="b">
        <f t="shared" si="3"/>
        <v>1</v>
      </c>
      <c r="F52" s="6">
        <v>2023040129</v>
      </c>
      <c r="G52" s="7" t="s">
        <v>59</v>
      </c>
      <c r="H52" t="str">
        <f t="shared" si="2"/>
        <v>倪璟瑜</v>
      </c>
    </row>
    <row r="53" ht="15" spans="1:8">
      <c r="A53" s="1" t="s">
        <v>82</v>
      </c>
      <c r="B53" s="1" t="s">
        <v>9</v>
      </c>
      <c r="C53" s="1">
        <v>2023020232</v>
      </c>
      <c r="D53" t="s">
        <v>82</v>
      </c>
      <c r="E53" t="b">
        <f t="shared" si="3"/>
        <v>1</v>
      </c>
      <c r="F53" s="6">
        <v>2023040131</v>
      </c>
      <c r="G53" s="7" t="s">
        <v>62</v>
      </c>
      <c r="H53" t="str">
        <f t="shared" si="2"/>
        <v>李梦</v>
      </c>
    </row>
    <row r="54" ht="15" spans="1:8">
      <c r="A54" s="1" t="s">
        <v>84</v>
      </c>
      <c r="B54" s="1" t="s">
        <v>14</v>
      </c>
      <c r="C54" s="1">
        <v>2023020221</v>
      </c>
      <c r="D54" t="s">
        <v>236</v>
      </c>
      <c r="E54" t="b">
        <f t="shared" si="3"/>
        <v>0</v>
      </c>
      <c r="F54" s="6">
        <v>2023040136</v>
      </c>
      <c r="G54" s="7" t="s">
        <v>187</v>
      </c>
      <c r="H54" t="str">
        <f t="shared" si="2"/>
        <v>高广逍</v>
      </c>
    </row>
    <row r="55" ht="15" spans="1:8">
      <c r="A55" s="1" t="s">
        <v>85</v>
      </c>
      <c r="B55" s="1" t="s">
        <v>14</v>
      </c>
      <c r="C55" s="1">
        <v>2023020312</v>
      </c>
      <c r="D55" t="s">
        <v>85</v>
      </c>
      <c r="E55" t="b">
        <f t="shared" si="3"/>
        <v>1</v>
      </c>
      <c r="F55" s="6">
        <v>2023040139</v>
      </c>
      <c r="G55" s="7" t="s">
        <v>68</v>
      </c>
      <c r="H55" t="str">
        <f t="shared" si="2"/>
        <v>胡长庆</v>
      </c>
    </row>
    <row r="56" ht="15" spans="1:8">
      <c r="A56" s="1" t="s">
        <v>87</v>
      </c>
      <c r="B56" s="1" t="s">
        <v>9</v>
      </c>
      <c r="C56" s="1">
        <v>2023020310</v>
      </c>
      <c r="D56" t="s">
        <v>87</v>
      </c>
      <c r="E56" t="b">
        <f t="shared" si="3"/>
        <v>1</v>
      </c>
      <c r="F56" s="6">
        <v>2023060104</v>
      </c>
      <c r="G56" s="7" t="s">
        <v>72</v>
      </c>
      <c r="H56" t="str">
        <f t="shared" si="2"/>
        <v>刘冉</v>
      </c>
    </row>
    <row r="57" ht="15" spans="1:8">
      <c r="A57" s="1" t="s">
        <v>88</v>
      </c>
      <c r="B57" s="1" t="s">
        <v>14</v>
      </c>
      <c r="C57" s="1">
        <v>2023150236</v>
      </c>
      <c r="D57" t="s">
        <v>88</v>
      </c>
      <c r="E57" t="b">
        <f t="shared" si="3"/>
        <v>1</v>
      </c>
      <c r="F57" s="6">
        <v>2023060105</v>
      </c>
      <c r="G57" s="7" t="s">
        <v>74</v>
      </c>
      <c r="H57" t="str">
        <f t="shared" si="2"/>
        <v>游康富</v>
      </c>
    </row>
    <row r="58" ht="15" spans="1:8">
      <c r="A58" s="1" t="s">
        <v>90</v>
      </c>
      <c r="B58" s="1" t="s">
        <v>14</v>
      </c>
      <c r="C58" s="1">
        <v>2023010130</v>
      </c>
      <c r="D58" t="s">
        <v>90</v>
      </c>
      <c r="E58" t="b">
        <f t="shared" si="3"/>
        <v>1</v>
      </c>
      <c r="F58" s="6">
        <v>2023060114</v>
      </c>
      <c r="G58" s="7" t="s">
        <v>75</v>
      </c>
      <c r="H58" t="str">
        <f t="shared" si="2"/>
        <v>李伟航</v>
      </c>
    </row>
    <row r="59" ht="15" spans="1:8">
      <c r="A59" s="1" t="s">
        <v>92</v>
      </c>
      <c r="B59" s="1" t="s">
        <v>9</v>
      </c>
      <c r="C59" s="1">
        <v>2023010328</v>
      </c>
      <c r="D59" t="s">
        <v>92</v>
      </c>
      <c r="E59" t="b">
        <f t="shared" si="3"/>
        <v>1</v>
      </c>
      <c r="F59" s="6">
        <v>2023060123</v>
      </c>
      <c r="G59" s="7" t="s">
        <v>76</v>
      </c>
      <c r="H59" t="str">
        <f t="shared" si="2"/>
        <v>王紫霄</v>
      </c>
    </row>
    <row r="60" ht="15" spans="1:8">
      <c r="A60" s="1" t="s">
        <v>94</v>
      </c>
      <c r="B60" s="1" t="s">
        <v>9</v>
      </c>
      <c r="C60" s="1">
        <v>2023180149</v>
      </c>
      <c r="D60" t="s">
        <v>94</v>
      </c>
      <c r="E60" t="b">
        <f t="shared" si="3"/>
        <v>1</v>
      </c>
      <c r="F60" s="6">
        <v>2023170235</v>
      </c>
      <c r="G60" s="7" t="s">
        <v>107</v>
      </c>
      <c r="H60" t="str">
        <f t="shared" si="2"/>
        <v>孙萌乐</v>
      </c>
    </row>
    <row r="61" ht="15" spans="1:8">
      <c r="A61" s="1" t="s">
        <v>95</v>
      </c>
      <c r="B61" s="1" t="s">
        <v>9</v>
      </c>
      <c r="C61" s="1">
        <v>2023180132</v>
      </c>
      <c r="D61" t="s">
        <v>95</v>
      </c>
      <c r="E61" t="b">
        <f t="shared" si="3"/>
        <v>1</v>
      </c>
      <c r="F61" s="6">
        <v>2023200127</v>
      </c>
      <c r="G61" s="7" t="s">
        <v>113</v>
      </c>
      <c r="H61" t="str">
        <f t="shared" si="2"/>
        <v>刘雪峰</v>
      </c>
    </row>
    <row r="62" ht="15" spans="1:8">
      <c r="A62" s="1" t="s">
        <v>96</v>
      </c>
      <c r="B62" s="18" t="s">
        <v>14</v>
      </c>
      <c r="C62" s="1">
        <v>2023180216</v>
      </c>
      <c r="D62" t="s">
        <v>96</v>
      </c>
      <c r="E62" t="b">
        <f t="shared" si="3"/>
        <v>1</v>
      </c>
      <c r="F62" s="6">
        <v>2023200137</v>
      </c>
      <c r="G62" s="7" t="s">
        <v>110</v>
      </c>
      <c r="H62" t="str">
        <f t="shared" si="2"/>
        <v>孔映博</v>
      </c>
    </row>
    <row r="63" ht="15" spans="1:8">
      <c r="A63" s="1" t="s">
        <v>97</v>
      </c>
      <c r="B63" s="18" t="s">
        <v>9</v>
      </c>
      <c r="C63" s="1">
        <v>2023180221</v>
      </c>
      <c r="D63" t="s">
        <v>97</v>
      </c>
      <c r="E63" t="b">
        <f t="shared" si="3"/>
        <v>1</v>
      </c>
      <c r="F63" s="6">
        <v>2023200149</v>
      </c>
      <c r="G63" s="7" t="s">
        <v>111</v>
      </c>
      <c r="H63" t="str">
        <f t="shared" si="2"/>
        <v>陈书义</v>
      </c>
    </row>
    <row r="64" ht="15" spans="1:8">
      <c r="A64" s="1" t="s">
        <v>98</v>
      </c>
      <c r="B64" s="1" t="s">
        <v>9</v>
      </c>
      <c r="C64" s="1">
        <v>2023030122</v>
      </c>
      <c r="D64" t="s">
        <v>98</v>
      </c>
      <c r="E64" t="b">
        <f t="shared" si="3"/>
        <v>1</v>
      </c>
      <c r="F64" s="6">
        <v>2023200153</v>
      </c>
      <c r="G64" s="7" t="s">
        <v>112</v>
      </c>
      <c r="H64" t="str">
        <f t="shared" si="2"/>
        <v>卢智慧</v>
      </c>
    </row>
    <row r="65" ht="15" spans="1:8">
      <c r="A65" s="1" t="s">
        <v>100</v>
      </c>
      <c r="B65" s="1" t="s">
        <v>9</v>
      </c>
      <c r="C65" s="1">
        <v>2023100101</v>
      </c>
      <c r="D65" t="s">
        <v>100</v>
      </c>
      <c r="E65" t="b">
        <f t="shared" si="3"/>
        <v>1</v>
      </c>
      <c r="F65" s="6">
        <v>2023200154</v>
      </c>
      <c r="G65" s="7" t="s">
        <v>109</v>
      </c>
      <c r="H65" t="str">
        <f t="shared" si="2"/>
        <v>陈露露</v>
      </c>
    </row>
    <row r="66" ht="15" spans="1:8">
      <c r="A66" s="1" t="s">
        <v>102</v>
      </c>
      <c r="B66" s="1" t="s">
        <v>9</v>
      </c>
      <c r="C66" s="1">
        <v>2023040124</v>
      </c>
      <c r="D66" t="s">
        <v>102</v>
      </c>
      <c r="E66" t="b">
        <f t="shared" si="3"/>
        <v>1</v>
      </c>
      <c r="F66" s="6">
        <v>2023200215</v>
      </c>
      <c r="G66" s="7" t="s">
        <v>180</v>
      </c>
      <c r="H66" t="str">
        <f t="shared" ref="H66:H97" si="4">VLOOKUP(C66,F:G,2,0)</f>
        <v>任佳敏</v>
      </c>
    </row>
    <row r="67" ht="15" spans="1:8">
      <c r="A67" s="1" t="s">
        <v>104</v>
      </c>
      <c r="B67" s="1" t="s">
        <v>9</v>
      </c>
      <c r="C67" s="1">
        <v>2023040134</v>
      </c>
      <c r="D67" t="s">
        <v>104</v>
      </c>
      <c r="E67" t="b">
        <f t="shared" ref="E67:E98" si="5">A67=D67</f>
        <v>1</v>
      </c>
      <c r="F67" s="6">
        <v>2023010130</v>
      </c>
      <c r="G67" s="7" t="s">
        <v>90</v>
      </c>
      <c r="H67" t="str">
        <f t="shared" si="4"/>
        <v>王鑫</v>
      </c>
    </row>
    <row r="68" ht="15" spans="1:8">
      <c r="A68" s="1" t="s">
        <v>105</v>
      </c>
      <c r="B68" s="1" t="s">
        <v>9</v>
      </c>
      <c r="C68" s="1">
        <v>2023060117</v>
      </c>
      <c r="D68" t="s">
        <v>105</v>
      </c>
      <c r="E68" t="b">
        <f t="shared" si="5"/>
        <v>1</v>
      </c>
      <c r="F68" s="6">
        <v>2023010328</v>
      </c>
      <c r="G68" s="7" t="s">
        <v>92</v>
      </c>
      <c r="H68" t="str">
        <f t="shared" si="4"/>
        <v>邢培艳</v>
      </c>
    </row>
    <row r="69" ht="15" spans="1:8">
      <c r="A69" s="1" t="s">
        <v>106</v>
      </c>
      <c r="B69" s="1" t="s">
        <v>9</v>
      </c>
      <c r="C69" s="1">
        <v>2023060111</v>
      </c>
      <c r="D69" t="s">
        <v>106</v>
      </c>
      <c r="E69" t="b">
        <f t="shared" si="5"/>
        <v>1</v>
      </c>
      <c r="F69" s="6">
        <v>2023180132</v>
      </c>
      <c r="G69" s="7" t="s">
        <v>95</v>
      </c>
      <c r="H69" t="str">
        <f t="shared" si="4"/>
        <v>李鲁璐</v>
      </c>
    </row>
    <row r="70" ht="15" spans="1:8">
      <c r="A70" s="1" t="s">
        <v>107</v>
      </c>
      <c r="B70" s="1" t="s">
        <v>9</v>
      </c>
      <c r="C70" s="1">
        <v>2023170235</v>
      </c>
      <c r="D70" t="s">
        <v>107</v>
      </c>
      <c r="E70" t="b">
        <f t="shared" si="5"/>
        <v>1</v>
      </c>
      <c r="F70" s="6">
        <v>2023180149</v>
      </c>
      <c r="G70" s="7" t="s">
        <v>94</v>
      </c>
      <c r="H70" t="str">
        <f t="shared" si="4"/>
        <v>杨丹硕</v>
      </c>
    </row>
    <row r="71" ht="15" spans="1:8">
      <c r="A71" s="1" t="s">
        <v>109</v>
      </c>
      <c r="B71" s="1" t="s">
        <v>9</v>
      </c>
      <c r="C71" s="1">
        <v>2023200154</v>
      </c>
      <c r="D71" t="s">
        <v>109</v>
      </c>
      <c r="E71" t="b">
        <f t="shared" si="5"/>
        <v>1</v>
      </c>
      <c r="F71" s="6">
        <v>2023180202</v>
      </c>
      <c r="G71" s="7" t="s">
        <v>185</v>
      </c>
      <c r="H71" t="str">
        <f t="shared" si="4"/>
        <v>程璐</v>
      </c>
    </row>
    <row r="72" ht="15" spans="1:8">
      <c r="A72" s="1" t="s">
        <v>110</v>
      </c>
      <c r="B72" s="1" t="s">
        <v>9</v>
      </c>
      <c r="C72" s="1">
        <v>2023200137</v>
      </c>
      <c r="D72" t="s">
        <v>110</v>
      </c>
      <c r="E72" t="b">
        <f t="shared" si="5"/>
        <v>1</v>
      </c>
      <c r="F72" s="6">
        <v>2023180216</v>
      </c>
      <c r="G72" s="7" t="s">
        <v>96</v>
      </c>
      <c r="H72" t="str">
        <f t="shared" si="4"/>
        <v>高一博</v>
      </c>
    </row>
    <row r="73" ht="15" spans="1:8">
      <c r="A73" s="1" t="s">
        <v>111</v>
      </c>
      <c r="B73" s="1" t="s">
        <v>9</v>
      </c>
      <c r="C73" s="1">
        <v>2023200149</v>
      </c>
      <c r="D73" t="s">
        <v>111</v>
      </c>
      <c r="E73" t="b">
        <f t="shared" si="5"/>
        <v>1</v>
      </c>
      <c r="F73" s="6">
        <v>2023180221</v>
      </c>
      <c r="G73" s="7" t="s">
        <v>97</v>
      </c>
      <c r="H73" t="str">
        <f t="shared" si="4"/>
        <v>祁精莹</v>
      </c>
    </row>
    <row r="74" ht="15" spans="1:8">
      <c r="A74" s="1" t="s">
        <v>112</v>
      </c>
      <c r="B74" s="1" t="s">
        <v>9</v>
      </c>
      <c r="C74" s="1">
        <v>2023200153</v>
      </c>
      <c r="D74" t="s">
        <v>112</v>
      </c>
      <c r="E74" t="b">
        <f t="shared" si="5"/>
        <v>1</v>
      </c>
      <c r="F74" s="6">
        <v>2023020119</v>
      </c>
      <c r="G74" s="7" t="s">
        <v>114</v>
      </c>
      <c r="H74" t="str">
        <f t="shared" si="4"/>
        <v>马莉君</v>
      </c>
    </row>
    <row r="75" ht="15" spans="1:8">
      <c r="A75" s="1" t="s">
        <v>113</v>
      </c>
      <c r="B75" s="1" t="s">
        <v>9</v>
      </c>
      <c r="C75" s="1">
        <v>2023200127</v>
      </c>
      <c r="D75" t="s">
        <v>113</v>
      </c>
      <c r="E75" t="b">
        <f t="shared" si="5"/>
        <v>1</v>
      </c>
      <c r="F75" s="6">
        <v>2023020334</v>
      </c>
      <c r="G75" s="7" t="s">
        <v>276</v>
      </c>
      <c r="H75" t="str">
        <f t="shared" si="4"/>
        <v>宋喜玲</v>
      </c>
    </row>
    <row r="76" ht="15" spans="1:8">
      <c r="A76" s="1" t="s">
        <v>114</v>
      </c>
      <c r="B76" s="1" t="s">
        <v>9</v>
      </c>
      <c r="C76" s="1">
        <v>2023020119</v>
      </c>
      <c r="D76" t="s">
        <v>114</v>
      </c>
      <c r="E76" t="b">
        <f t="shared" si="5"/>
        <v>1</v>
      </c>
      <c r="F76" s="6">
        <v>2023030122</v>
      </c>
      <c r="G76" s="7" t="s">
        <v>98</v>
      </c>
      <c r="H76" t="str">
        <f t="shared" si="4"/>
        <v>郭馨月</v>
      </c>
    </row>
    <row r="77" ht="15" spans="1:8">
      <c r="A77" s="1" t="s">
        <v>116</v>
      </c>
      <c r="B77" s="1" t="s">
        <v>9</v>
      </c>
      <c r="C77" s="1">
        <v>2023090120</v>
      </c>
      <c r="D77" t="s">
        <v>116</v>
      </c>
      <c r="E77" t="b">
        <f t="shared" si="5"/>
        <v>1</v>
      </c>
      <c r="F77" s="6">
        <v>2023040124</v>
      </c>
      <c r="G77" s="7" t="s">
        <v>102</v>
      </c>
      <c r="H77" t="str">
        <f t="shared" si="4"/>
        <v>侯紫琳</v>
      </c>
    </row>
    <row r="78" ht="15" spans="1:8">
      <c r="A78" s="1" t="s">
        <v>119</v>
      </c>
      <c r="B78" s="1" t="s">
        <v>9</v>
      </c>
      <c r="C78" s="1">
        <v>2023060122</v>
      </c>
      <c r="D78" t="s">
        <v>119</v>
      </c>
      <c r="E78" t="b">
        <f t="shared" si="5"/>
        <v>1</v>
      </c>
      <c r="F78" s="6">
        <v>2023040134</v>
      </c>
      <c r="G78" s="7" t="s">
        <v>104</v>
      </c>
      <c r="H78" t="str">
        <f t="shared" si="4"/>
        <v>丁佳慧</v>
      </c>
    </row>
    <row r="79" ht="15" spans="1:8">
      <c r="A79" s="1" t="s">
        <v>120</v>
      </c>
      <c r="B79" s="1" t="s">
        <v>9</v>
      </c>
      <c r="C79" s="1">
        <v>2023010227</v>
      </c>
      <c r="D79" t="s">
        <v>120</v>
      </c>
      <c r="E79" t="b">
        <f t="shared" si="5"/>
        <v>1</v>
      </c>
      <c r="F79" s="6">
        <v>2023060106</v>
      </c>
      <c r="G79" s="7" t="s">
        <v>146</v>
      </c>
      <c r="H79" t="str">
        <f t="shared" si="4"/>
        <v>曹俊茹</v>
      </c>
    </row>
    <row r="80" ht="15" spans="1:8">
      <c r="A80" s="1" t="s">
        <v>123</v>
      </c>
      <c r="B80" s="1" t="s">
        <v>9</v>
      </c>
      <c r="C80" s="1">
        <v>2023010307</v>
      </c>
      <c r="D80" t="s">
        <v>123</v>
      </c>
      <c r="E80" t="b">
        <f t="shared" si="5"/>
        <v>1</v>
      </c>
      <c r="F80" s="6">
        <v>2023060111</v>
      </c>
      <c r="G80" s="7" t="s">
        <v>106</v>
      </c>
      <c r="H80" t="str">
        <f t="shared" si="4"/>
        <v>蒙伊帆</v>
      </c>
    </row>
    <row r="81" ht="15" spans="1:8">
      <c r="A81" s="1" t="s">
        <v>124</v>
      </c>
      <c r="B81" s="18" t="s">
        <v>9</v>
      </c>
      <c r="C81" s="1">
        <v>2023180112</v>
      </c>
      <c r="D81" t="s">
        <v>124</v>
      </c>
      <c r="E81" t="b">
        <f t="shared" si="5"/>
        <v>1</v>
      </c>
      <c r="F81" s="6">
        <v>2023060117</v>
      </c>
      <c r="G81" s="7" t="s">
        <v>105</v>
      </c>
      <c r="H81" t="str">
        <f t="shared" si="4"/>
        <v>苏韶婧</v>
      </c>
    </row>
    <row r="82" ht="15" spans="1:8">
      <c r="A82" s="1" t="s">
        <v>126</v>
      </c>
      <c r="B82" s="1" t="s">
        <v>9</v>
      </c>
      <c r="C82" s="1">
        <v>2023060113</v>
      </c>
      <c r="D82" t="s">
        <v>126</v>
      </c>
      <c r="E82" t="b">
        <f t="shared" si="5"/>
        <v>1</v>
      </c>
      <c r="F82" s="6">
        <v>2023060120</v>
      </c>
      <c r="G82" s="7" t="s">
        <v>147</v>
      </c>
      <c r="H82" t="str">
        <f t="shared" si="4"/>
        <v>吕玫</v>
      </c>
    </row>
    <row r="83" ht="15" spans="1:8">
      <c r="A83" s="1" t="s">
        <v>127</v>
      </c>
      <c r="B83" s="18" t="s">
        <v>14</v>
      </c>
      <c r="C83" s="1">
        <v>2023180128</v>
      </c>
      <c r="D83" t="s">
        <v>127</v>
      </c>
      <c r="E83" t="b">
        <f t="shared" si="5"/>
        <v>1</v>
      </c>
      <c r="F83" s="6">
        <v>2023060122</v>
      </c>
      <c r="G83" s="7" t="s">
        <v>119</v>
      </c>
      <c r="H83" t="str">
        <f t="shared" si="4"/>
        <v>赵鑫泽</v>
      </c>
    </row>
    <row r="84" ht="15" spans="1:8">
      <c r="A84" s="1" t="s">
        <v>130</v>
      </c>
      <c r="B84" s="18" t="s">
        <v>9</v>
      </c>
      <c r="C84" s="1">
        <v>2023180225</v>
      </c>
      <c r="D84" t="s">
        <v>130</v>
      </c>
      <c r="E84" t="b">
        <f t="shared" si="5"/>
        <v>1</v>
      </c>
      <c r="F84" s="6">
        <v>2023100101</v>
      </c>
      <c r="G84" s="7" t="s">
        <v>100</v>
      </c>
      <c r="H84" t="str">
        <f t="shared" si="4"/>
        <v>袁玉</v>
      </c>
    </row>
    <row r="85" ht="15" spans="1:8">
      <c r="A85" s="1" t="s">
        <v>131</v>
      </c>
      <c r="B85" s="1" t="s">
        <v>9</v>
      </c>
      <c r="C85" s="1">
        <v>2023040114</v>
      </c>
      <c r="D85" t="s">
        <v>131</v>
      </c>
      <c r="E85" t="b">
        <f t="shared" si="5"/>
        <v>1</v>
      </c>
      <c r="F85" s="6">
        <v>2023090120</v>
      </c>
      <c r="G85" s="7" t="s">
        <v>116</v>
      </c>
      <c r="H85" t="str">
        <f t="shared" si="4"/>
        <v>吕红梅</v>
      </c>
    </row>
    <row r="86" ht="15" spans="1:8">
      <c r="A86" s="1" t="s">
        <v>289</v>
      </c>
      <c r="B86" s="1" t="s">
        <v>14</v>
      </c>
      <c r="C86" s="1">
        <v>2023090243</v>
      </c>
      <c r="D86" t="s">
        <v>289</v>
      </c>
      <c r="E86" t="b">
        <f t="shared" si="5"/>
        <v>1</v>
      </c>
      <c r="F86" s="6">
        <v>2023010227</v>
      </c>
      <c r="G86" s="7" t="s">
        <v>120</v>
      </c>
      <c r="H86" t="str">
        <f t="shared" si="4"/>
        <v>王培阳</v>
      </c>
    </row>
    <row r="87" ht="15" spans="1:8">
      <c r="A87" s="1" t="s">
        <v>133</v>
      </c>
      <c r="B87" s="1" t="s">
        <v>14</v>
      </c>
      <c r="C87" s="1">
        <v>2023060121</v>
      </c>
      <c r="D87" t="s">
        <v>133</v>
      </c>
      <c r="E87" t="b">
        <f t="shared" si="5"/>
        <v>1</v>
      </c>
      <c r="F87" s="6">
        <v>2023010307</v>
      </c>
      <c r="G87" s="7" t="s">
        <v>123</v>
      </c>
      <c r="H87" t="str">
        <f t="shared" si="4"/>
        <v>吴宗康</v>
      </c>
    </row>
    <row r="88" ht="15" spans="1:8">
      <c r="A88" s="1" t="s">
        <v>135</v>
      </c>
      <c r="B88" s="1" t="s">
        <v>14</v>
      </c>
      <c r="C88" s="1">
        <v>2023060130</v>
      </c>
      <c r="D88" t="s">
        <v>135</v>
      </c>
      <c r="E88" t="b">
        <f t="shared" si="5"/>
        <v>1</v>
      </c>
      <c r="F88" s="6">
        <v>2023180112</v>
      </c>
      <c r="G88" s="7" t="s">
        <v>124</v>
      </c>
      <c r="H88" t="str">
        <f t="shared" si="4"/>
        <v>燕绅</v>
      </c>
    </row>
    <row r="89" ht="15" spans="1:8">
      <c r="A89" s="1" t="s">
        <v>293</v>
      </c>
      <c r="B89" s="1" t="s">
        <v>14</v>
      </c>
      <c r="C89" s="1">
        <v>2021170116</v>
      </c>
      <c r="D89" t="e">
        <v>#N/A</v>
      </c>
      <c r="E89" t="e">
        <f t="shared" si="5"/>
        <v>#N/A</v>
      </c>
      <c r="F89" s="6">
        <v>2023060113</v>
      </c>
      <c r="G89" s="7" t="s">
        <v>126</v>
      </c>
      <c r="H89" t="e">
        <f t="shared" si="4"/>
        <v>#N/A</v>
      </c>
    </row>
    <row r="90" ht="15" spans="1:8">
      <c r="A90" s="1" t="s">
        <v>137</v>
      </c>
      <c r="B90" s="1" t="s">
        <v>9</v>
      </c>
      <c r="C90" s="1">
        <v>2023020106</v>
      </c>
      <c r="D90" t="s">
        <v>137</v>
      </c>
      <c r="E90" t="b">
        <f t="shared" si="5"/>
        <v>1</v>
      </c>
      <c r="F90" s="6">
        <v>2023180128</v>
      </c>
      <c r="G90" s="7" t="s">
        <v>127</v>
      </c>
      <c r="H90" t="str">
        <f t="shared" si="4"/>
        <v>肖可莹</v>
      </c>
    </row>
    <row r="91" ht="15" spans="1:8">
      <c r="A91" s="1" t="s">
        <v>138</v>
      </c>
      <c r="B91" s="1" t="s">
        <v>14</v>
      </c>
      <c r="C91" s="1">
        <v>2023020408</v>
      </c>
      <c r="D91" t="s">
        <v>138</v>
      </c>
      <c r="E91" t="b">
        <f t="shared" si="5"/>
        <v>1</v>
      </c>
      <c r="F91" s="6">
        <v>2023180225</v>
      </c>
      <c r="G91" s="7" t="s">
        <v>130</v>
      </c>
      <c r="H91" t="str">
        <f t="shared" si="4"/>
        <v>段承卓</v>
      </c>
    </row>
    <row r="92" ht="15" spans="1:8">
      <c r="A92" s="1" t="s">
        <v>140</v>
      </c>
      <c r="B92" s="1" t="s">
        <v>14</v>
      </c>
      <c r="C92" s="1">
        <v>2023150110</v>
      </c>
      <c r="D92" t="s">
        <v>140</v>
      </c>
      <c r="E92" t="b">
        <f t="shared" si="5"/>
        <v>1</v>
      </c>
      <c r="F92" s="6">
        <v>2023020106</v>
      </c>
      <c r="G92" s="7" t="s">
        <v>137</v>
      </c>
      <c r="H92" t="str">
        <f t="shared" si="4"/>
        <v>周彬</v>
      </c>
    </row>
    <row r="93" ht="15" spans="1:8">
      <c r="A93" s="1" t="s">
        <v>142</v>
      </c>
      <c r="B93" s="1" t="s">
        <v>14</v>
      </c>
      <c r="C93" s="1">
        <v>2023020413</v>
      </c>
      <c r="D93" t="s">
        <v>142</v>
      </c>
      <c r="E93" t="b">
        <f t="shared" si="5"/>
        <v>1</v>
      </c>
      <c r="F93" s="6">
        <v>2023020408</v>
      </c>
      <c r="G93" s="7" t="s">
        <v>138</v>
      </c>
      <c r="H93" t="str">
        <f t="shared" si="4"/>
        <v>李军豪</v>
      </c>
    </row>
    <row r="94" ht="15" spans="1:8">
      <c r="A94" s="1" t="s">
        <v>143</v>
      </c>
      <c r="B94" s="1" t="s">
        <v>9</v>
      </c>
      <c r="C94" s="1">
        <v>2023150215</v>
      </c>
      <c r="D94" t="s">
        <v>143</v>
      </c>
      <c r="E94" t="b">
        <f t="shared" si="5"/>
        <v>1</v>
      </c>
      <c r="F94" s="6">
        <v>2023150110</v>
      </c>
      <c r="G94" s="7" t="s">
        <v>140</v>
      </c>
      <c r="H94" t="str">
        <f t="shared" si="4"/>
        <v>张雨慧</v>
      </c>
    </row>
    <row r="95" ht="15" spans="1:8">
      <c r="A95" s="1" t="s">
        <v>144</v>
      </c>
      <c r="B95" s="1" t="s">
        <v>9</v>
      </c>
      <c r="C95" s="1">
        <v>2023010114</v>
      </c>
      <c r="D95" t="s">
        <v>144</v>
      </c>
      <c r="E95" t="b">
        <f t="shared" si="5"/>
        <v>1</v>
      </c>
      <c r="F95" s="6">
        <v>2023040114</v>
      </c>
      <c r="G95" s="7" t="s">
        <v>131</v>
      </c>
      <c r="H95" t="str">
        <f t="shared" si="4"/>
        <v>徐可心</v>
      </c>
    </row>
    <row r="96" ht="15" spans="1:8">
      <c r="A96" s="1" t="s">
        <v>146</v>
      </c>
      <c r="B96" s="1" t="s">
        <v>9</v>
      </c>
      <c r="C96" s="1">
        <v>2023060106</v>
      </c>
      <c r="D96" t="s">
        <v>146</v>
      </c>
      <c r="E96" t="b">
        <f t="shared" si="5"/>
        <v>1</v>
      </c>
      <c r="F96" s="6">
        <v>2023060121</v>
      </c>
      <c r="G96" s="7" t="s">
        <v>133</v>
      </c>
      <c r="H96" t="str">
        <f t="shared" si="4"/>
        <v>王文佳</v>
      </c>
    </row>
    <row r="97" ht="15" spans="1:8">
      <c r="A97" s="1" t="s">
        <v>147</v>
      </c>
      <c r="B97" s="1" t="s">
        <v>9</v>
      </c>
      <c r="C97" s="1">
        <v>2023060120</v>
      </c>
      <c r="D97" t="s">
        <v>147</v>
      </c>
      <c r="E97" t="b">
        <f t="shared" si="5"/>
        <v>1</v>
      </c>
      <c r="F97" s="6">
        <v>2023060130</v>
      </c>
      <c r="G97" s="7" t="s">
        <v>135</v>
      </c>
      <c r="H97" t="str">
        <f t="shared" si="4"/>
        <v>崔灿灿</v>
      </c>
    </row>
    <row r="98" ht="15" spans="1:8">
      <c r="A98" s="1" t="s">
        <v>148</v>
      </c>
      <c r="B98" s="1" t="s">
        <v>14</v>
      </c>
      <c r="C98" s="1">
        <v>2023010225</v>
      </c>
      <c r="D98" t="s">
        <v>148</v>
      </c>
      <c r="E98" t="b">
        <f t="shared" si="5"/>
        <v>1</v>
      </c>
      <c r="F98" s="6">
        <v>2023090243</v>
      </c>
      <c r="G98" s="7" t="s">
        <v>289</v>
      </c>
      <c r="H98" t="str">
        <f t="shared" ref="H98:H121" si="6">VLOOKUP(C98,F:G,2,0)</f>
        <v>陈恩典</v>
      </c>
    </row>
    <row r="99" ht="15" spans="1:8">
      <c r="A99" s="1" t="s">
        <v>150</v>
      </c>
      <c r="B99" s="1" t="s">
        <v>14</v>
      </c>
      <c r="C99" s="1">
        <v>2023010239</v>
      </c>
      <c r="D99" t="s">
        <v>150</v>
      </c>
      <c r="E99" t="b">
        <f t="shared" ref="E99:E124" si="7">A99=D99</f>
        <v>1</v>
      </c>
      <c r="F99" s="6">
        <v>2023070138</v>
      </c>
      <c r="G99" s="7" t="s">
        <v>54</v>
      </c>
      <c r="H99" t="str">
        <f t="shared" si="6"/>
        <v>张晨博</v>
      </c>
    </row>
    <row r="100" ht="15" spans="1:8">
      <c r="A100" s="1" t="s">
        <v>152</v>
      </c>
      <c r="B100" s="18" t="s">
        <v>14</v>
      </c>
      <c r="C100" s="1">
        <v>2023180133</v>
      </c>
      <c r="D100" t="s">
        <v>152</v>
      </c>
      <c r="E100" t="b">
        <f t="shared" si="7"/>
        <v>1</v>
      </c>
      <c r="F100" s="6">
        <v>2023020413</v>
      </c>
      <c r="G100" s="7" t="s">
        <v>142</v>
      </c>
      <c r="H100" t="str">
        <f t="shared" si="6"/>
        <v>李兴成</v>
      </c>
    </row>
    <row r="101" ht="15" spans="1:8">
      <c r="A101" s="1" t="s">
        <v>153</v>
      </c>
      <c r="B101" s="18" t="s">
        <v>14</v>
      </c>
      <c r="C101" s="1">
        <v>2023180243</v>
      </c>
      <c r="D101" t="s">
        <v>153</v>
      </c>
      <c r="E101" t="b">
        <f t="shared" si="7"/>
        <v>1</v>
      </c>
      <c r="F101" s="6">
        <v>2023150215</v>
      </c>
      <c r="G101" s="7" t="s">
        <v>143</v>
      </c>
      <c r="H101" t="str">
        <f t="shared" si="6"/>
        <v>黄隆浩</v>
      </c>
    </row>
    <row r="102" ht="15" spans="1:8">
      <c r="A102" s="1" t="s">
        <v>154</v>
      </c>
      <c r="B102" s="1" t="s">
        <v>9</v>
      </c>
      <c r="C102" s="1">
        <v>2023060128</v>
      </c>
      <c r="D102" t="s">
        <v>154</v>
      </c>
      <c r="E102" t="b">
        <f t="shared" si="7"/>
        <v>1</v>
      </c>
      <c r="F102" s="6">
        <v>2023110134</v>
      </c>
      <c r="G102" s="7" t="s">
        <v>176</v>
      </c>
      <c r="H102" t="str">
        <f t="shared" si="6"/>
        <v>张鑫</v>
      </c>
    </row>
    <row r="103" ht="15" spans="1:8">
      <c r="A103" s="1" t="s">
        <v>155</v>
      </c>
      <c r="B103" s="1" t="s">
        <v>14</v>
      </c>
      <c r="C103" s="1">
        <v>2023060109</v>
      </c>
      <c r="D103" t="s">
        <v>155</v>
      </c>
      <c r="E103" t="b">
        <f t="shared" si="7"/>
        <v>1</v>
      </c>
      <c r="F103" s="6">
        <v>2023060109</v>
      </c>
      <c r="G103" s="7" t="s">
        <v>155</v>
      </c>
      <c r="H103" t="str">
        <f t="shared" si="6"/>
        <v>黄星圆</v>
      </c>
    </row>
    <row r="104" ht="15" spans="1:8">
      <c r="A104" s="1" t="s">
        <v>158</v>
      </c>
      <c r="B104" s="1" t="s">
        <v>14</v>
      </c>
      <c r="C104" s="1">
        <v>2023010316</v>
      </c>
      <c r="D104" t="s">
        <v>158</v>
      </c>
      <c r="E104" t="b">
        <f t="shared" si="7"/>
        <v>1</v>
      </c>
      <c r="F104" s="6">
        <v>2023010225</v>
      </c>
      <c r="G104" s="7" t="s">
        <v>148</v>
      </c>
      <c r="H104" t="str">
        <f t="shared" si="6"/>
        <v>齐俊杰</v>
      </c>
    </row>
    <row r="105" ht="15" spans="1:8">
      <c r="A105" s="1" t="s">
        <v>161</v>
      </c>
      <c r="B105" s="1" t="s">
        <v>9</v>
      </c>
      <c r="C105" s="1">
        <v>2023190124</v>
      </c>
      <c r="D105" t="s">
        <v>161</v>
      </c>
      <c r="E105" t="b">
        <f t="shared" si="7"/>
        <v>1</v>
      </c>
      <c r="F105" s="6">
        <v>2023170209</v>
      </c>
      <c r="G105" s="7" t="s">
        <v>170</v>
      </c>
      <c r="H105" t="str">
        <f t="shared" si="6"/>
        <v>秦梦悦</v>
      </c>
    </row>
    <row r="106" ht="15" spans="1:8">
      <c r="A106" s="1" t="s">
        <v>163</v>
      </c>
      <c r="B106" s="1" t="s">
        <v>9</v>
      </c>
      <c r="C106" s="1">
        <v>2023070232</v>
      </c>
      <c r="D106" t="s">
        <v>163</v>
      </c>
      <c r="E106" t="b">
        <f t="shared" si="7"/>
        <v>1</v>
      </c>
      <c r="F106" s="6">
        <v>2023010316</v>
      </c>
      <c r="G106" s="7" t="s">
        <v>158</v>
      </c>
      <c r="H106" t="str">
        <f t="shared" si="6"/>
        <v>郭嘉欣</v>
      </c>
    </row>
    <row r="107" ht="15" spans="1:8">
      <c r="A107" s="1" t="s">
        <v>164</v>
      </c>
      <c r="B107" s="18" t="s">
        <v>9</v>
      </c>
      <c r="C107" s="1">
        <v>2023180131</v>
      </c>
      <c r="D107" t="s">
        <v>164</v>
      </c>
      <c r="E107" t="b">
        <f t="shared" si="7"/>
        <v>1</v>
      </c>
      <c r="F107" s="6">
        <v>2023070232</v>
      </c>
      <c r="G107" s="7" t="s">
        <v>163</v>
      </c>
      <c r="H107" t="str">
        <f t="shared" si="6"/>
        <v>冯雅雯</v>
      </c>
    </row>
    <row r="108" ht="15" spans="1:8">
      <c r="A108" s="1" t="s">
        <v>166</v>
      </c>
      <c r="B108" s="1" t="s">
        <v>9</v>
      </c>
      <c r="C108" s="1">
        <v>2023030101</v>
      </c>
      <c r="D108" t="s">
        <v>166</v>
      </c>
      <c r="E108" t="b">
        <f t="shared" si="7"/>
        <v>1</v>
      </c>
      <c r="F108" s="6">
        <v>2023180131</v>
      </c>
      <c r="G108" s="7" t="s">
        <v>164</v>
      </c>
      <c r="H108" t="str">
        <f t="shared" si="6"/>
        <v>张燕冰</v>
      </c>
    </row>
    <row r="109" ht="15" spans="1:8">
      <c r="A109" s="1" t="s">
        <v>168</v>
      </c>
      <c r="B109" s="1" t="s">
        <v>9</v>
      </c>
      <c r="C109" s="1">
        <v>2023100103</v>
      </c>
      <c r="D109" t="s">
        <v>168</v>
      </c>
      <c r="E109" t="b">
        <f t="shared" si="7"/>
        <v>1</v>
      </c>
      <c r="F109" s="6">
        <v>2023190124</v>
      </c>
      <c r="G109" s="7" t="s">
        <v>161</v>
      </c>
      <c r="H109" t="str">
        <f t="shared" si="6"/>
        <v>王楠</v>
      </c>
    </row>
    <row r="110" ht="15" spans="1:8">
      <c r="A110" s="1" t="s">
        <v>169</v>
      </c>
      <c r="B110" s="1" t="s">
        <v>14</v>
      </c>
      <c r="C110" s="1">
        <v>2023090121</v>
      </c>
      <c r="D110" t="s">
        <v>169</v>
      </c>
      <c r="E110" t="b">
        <f t="shared" si="7"/>
        <v>1</v>
      </c>
      <c r="F110" s="6">
        <v>2023020421</v>
      </c>
      <c r="G110" s="7" t="s">
        <v>171</v>
      </c>
      <c r="H110" t="str">
        <f t="shared" si="6"/>
        <v>王天昊</v>
      </c>
    </row>
    <row r="111" ht="15" spans="1:8">
      <c r="A111" s="1" t="s">
        <v>170</v>
      </c>
      <c r="B111" s="1" t="s">
        <v>14</v>
      </c>
      <c r="C111" s="1">
        <v>2023170209</v>
      </c>
      <c r="D111" t="s">
        <v>170</v>
      </c>
      <c r="E111" t="b">
        <f t="shared" si="7"/>
        <v>1</v>
      </c>
      <c r="F111" s="6">
        <v>2023150329</v>
      </c>
      <c r="G111" s="7" t="s">
        <v>172</v>
      </c>
      <c r="H111" t="str">
        <f t="shared" si="6"/>
        <v>张永帅</v>
      </c>
    </row>
    <row r="112" ht="15" spans="1:8">
      <c r="A112" s="1" t="s">
        <v>171</v>
      </c>
      <c r="B112" s="1" t="s">
        <v>14</v>
      </c>
      <c r="C112" s="1">
        <v>2023020421</v>
      </c>
      <c r="D112" t="s">
        <v>171</v>
      </c>
      <c r="E112" t="b">
        <f t="shared" si="7"/>
        <v>1</v>
      </c>
      <c r="F112" s="6">
        <v>2023030101</v>
      </c>
      <c r="G112" s="7" t="s">
        <v>166</v>
      </c>
      <c r="H112" t="str">
        <f t="shared" si="6"/>
        <v>袁锦涛</v>
      </c>
    </row>
    <row r="113" ht="15" spans="1:8">
      <c r="A113" s="1" t="s">
        <v>172</v>
      </c>
      <c r="B113" s="1" t="s">
        <v>14</v>
      </c>
      <c r="C113" s="1">
        <v>2023150329</v>
      </c>
      <c r="D113" t="s">
        <v>172</v>
      </c>
      <c r="E113" t="b">
        <f t="shared" si="7"/>
        <v>1</v>
      </c>
      <c r="F113" s="6">
        <v>2023060131</v>
      </c>
      <c r="G113" s="7" t="s">
        <v>183</v>
      </c>
      <c r="H113" t="str">
        <f t="shared" si="6"/>
        <v>田翼铭</v>
      </c>
    </row>
    <row r="114" ht="15" spans="1:8">
      <c r="A114" s="1" t="s">
        <v>173</v>
      </c>
      <c r="B114" s="1" t="s">
        <v>14</v>
      </c>
      <c r="C114" s="1">
        <v>2023020118</v>
      </c>
      <c r="D114" t="s">
        <v>191</v>
      </c>
      <c r="E114" t="b">
        <f t="shared" si="7"/>
        <v>0</v>
      </c>
      <c r="F114" s="6">
        <v>2023090121</v>
      </c>
      <c r="G114" s="7" t="s">
        <v>169</v>
      </c>
      <c r="H114" t="str">
        <f t="shared" si="6"/>
        <v>周佳男</v>
      </c>
    </row>
    <row r="115" ht="15" spans="1:8">
      <c r="A115" s="1" t="s">
        <v>175</v>
      </c>
      <c r="B115" s="1" t="s">
        <v>9</v>
      </c>
      <c r="C115" s="1">
        <v>2023180135</v>
      </c>
      <c r="D115" t="s">
        <v>175</v>
      </c>
      <c r="E115" t="b">
        <f t="shared" si="7"/>
        <v>1</v>
      </c>
      <c r="F115" s="6">
        <v>2023100103</v>
      </c>
      <c r="G115" s="7" t="s">
        <v>168</v>
      </c>
      <c r="H115" t="str">
        <f t="shared" si="6"/>
        <v>李钰珂</v>
      </c>
    </row>
    <row r="116" ht="15" spans="1:8">
      <c r="A116" s="1" t="s">
        <v>176</v>
      </c>
      <c r="B116" s="1" t="s">
        <v>14</v>
      </c>
      <c r="C116" s="1">
        <v>2023110134</v>
      </c>
      <c r="D116" t="s">
        <v>176</v>
      </c>
      <c r="E116" t="b">
        <f t="shared" si="7"/>
        <v>1</v>
      </c>
      <c r="F116" s="6">
        <v>2023010114</v>
      </c>
      <c r="G116" s="7" t="s">
        <v>144</v>
      </c>
      <c r="H116" t="str">
        <f t="shared" si="6"/>
        <v>王涛</v>
      </c>
    </row>
    <row r="117" ht="15" spans="1:8">
      <c r="A117" s="1" t="s">
        <v>179</v>
      </c>
      <c r="B117" s="1" t="s">
        <v>9</v>
      </c>
      <c r="C117" s="1">
        <v>2023020334</v>
      </c>
      <c r="D117" t="s">
        <v>276</v>
      </c>
      <c r="E117" t="b">
        <f t="shared" si="7"/>
        <v>0</v>
      </c>
      <c r="F117" s="6">
        <v>2023010239</v>
      </c>
      <c r="G117" s="7" t="s">
        <v>150</v>
      </c>
      <c r="H117" t="str">
        <f t="shared" si="6"/>
        <v>于佳祺</v>
      </c>
    </row>
    <row r="118" ht="15" spans="1:8">
      <c r="A118" s="1" t="s">
        <v>180</v>
      </c>
      <c r="B118" s="1" t="s">
        <v>14</v>
      </c>
      <c r="C118" s="1">
        <v>2023200215</v>
      </c>
      <c r="D118" t="s">
        <v>180</v>
      </c>
      <c r="E118" t="b">
        <f t="shared" si="7"/>
        <v>1</v>
      </c>
      <c r="F118" s="6">
        <v>2023180133</v>
      </c>
      <c r="G118" s="7" t="s">
        <v>152</v>
      </c>
      <c r="H118" t="str">
        <f t="shared" si="6"/>
        <v>冯文涛</v>
      </c>
    </row>
    <row r="119" ht="15" spans="1:8">
      <c r="A119" s="1" t="s">
        <v>182</v>
      </c>
      <c r="B119" s="1" t="s">
        <v>14</v>
      </c>
      <c r="C119" s="1">
        <v>2023180235</v>
      </c>
      <c r="D119" t="s">
        <v>182</v>
      </c>
      <c r="E119" t="b">
        <f t="shared" si="7"/>
        <v>1</v>
      </c>
      <c r="F119" s="6">
        <v>2023180243</v>
      </c>
      <c r="G119" s="7" t="s">
        <v>153</v>
      </c>
      <c r="H119" t="str">
        <f t="shared" si="6"/>
        <v>尹昇源</v>
      </c>
    </row>
    <row r="120" ht="15" spans="1:8">
      <c r="A120" s="1" t="s">
        <v>183</v>
      </c>
      <c r="B120" s="1" t="s">
        <v>9</v>
      </c>
      <c r="C120" s="1">
        <v>2023060131</v>
      </c>
      <c r="D120" t="s">
        <v>183</v>
      </c>
      <c r="E120" t="b">
        <f t="shared" si="7"/>
        <v>1</v>
      </c>
      <c r="F120" s="6">
        <v>2023060128</v>
      </c>
      <c r="G120" s="7" t="s">
        <v>154</v>
      </c>
      <c r="H120" t="str">
        <f t="shared" si="6"/>
        <v>雷凤杰</v>
      </c>
    </row>
    <row r="121" ht="15" spans="1:8">
      <c r="A121" s="1" t="s">
        <v>185</v>
      </c>
      <c r="B121" s="1" t="s">
        <v>9</v>
      </c>
      <c r="C121" s="1">
        <v>2023180202</v>
      </c>
      <c r="D121" t="s">
        <v>185</v>
      </c>
      <c r="E121" t="b">
        <f t="shared" si="7"/>
        <v>1</v>
      </c>
      <c r="F121" s="6">
        <v>2023120134</v>
      </c>
      <c r="G121" s="7" t="s">
        <v>188</v>
      </c>
      <c r="H121" t="str">
        <f t="shared" si="6"/>
        <v>李文斐</v>
      </c>
    </row>
    <row r="122" ht="14.25" spans="1:5">
      <c r="A122" s="1" t="s">
        <v>187</v>
      </c>
      <c r="B122" s="1" t="s">
        <v>9</v>
      </c>
      <c r="C122" s="1">
        <v>2023040136</v>
      </c>
      <c r="E122" t="b">
        <f t="shared" si="7"/>
        <v>0</v>
      </c>
    </row>
    <row r="123" ht="14.25" spans="1:5">
      <c r="A123" s="1" t="s">
        <v>322</v>
      </c>
      <c r="B123" s="1" t="s">
        <v>9</v>
      </c>
      <c r="C123" s="1">
        <v>2023030141</v>
      </c>
      <c r="E123" t="b">
        <f t="shared" si="7"/>
        <v>0</v>
      </c>
    </row>
    <row r="124" ht="14.25" spans="1:5">
      <c r="A124" s="1" t="s">
        <v>324</v>
      </c>
      <c r="B124" s="1" t="s">
        <v>9</v>
      </c>
      <c r="C124" s="1">
        <v>2023120134</v>
      </c>
      <c r="E124" t="b">
        <f t="shared" si="7"/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4"/>
  <sheetViews>
    <sheetView workbookViewId="0">
      <selection activeCell="G18" sqref="G18"/>
    </sheetView>
  </sheetViews>
  <sheetFormatPr defaultColWidth="9" defaultRowHeight="13.5" outlineLevelRow="3"/>
  <cols>
    <col min="4" max="8" width="26.875" customWidth="1"/>
  </cols>
  <sheetData>
    <row r="2" ht="14.25" spans="1:9">
      <c r="A2" s="1">
        <v>85</v>
      </c>
      <c r="B2" s="1" t="s">
        <v>289</v>
      </c>
      <c r="C2" s="1" t="s">
        <v>14</v>
      </c>
      <c r="D2" s="1">
        <v>2023090243</v>
      </c>
      <c r="E2" s="19" t="s">
        <v>290</v>
      </c>
      <c r="F2" s="1" t="s">
        <v>125</v>
      </c>
      <c r="G2" s="1" t="s">
        <v>128</v>
      </c>
      <c r="H2" s="1" t="s">
        <v>132</v>
      </c>
      <c r="I2" s="3" t="s">
        <v>325</v>
      </c>
    </row>
    <row r="3" ht="14.25" spans="1:9">
      <c r="A3" s="1">
        <v>88</v>
      </c>
      <c r="B3" s="1" t="s">
        <v>293</v>
      </c>
      <c r="C3" s="1" t="s">
        <v>14</v>
      </c>
      <c r="D3" s="1">
        <v>2021170116</v>
      </c>
      <c r="E3" s="2" t="s">
        <v>294</v>
      </c>
      <c r="F3" s="1" t="s">
        <v>108</v>
      </c>
      <c r="G3" s="1" t="s">
        <v>128</v>
      </c>
      <c r="H3" s="1" t="s">
        <v>129</v>
      </c>
      <c r="I3" s="3" t="s">
        <v>326</v>
      </c>
    </row>
    <row r="4" ht="14.25" spans="1:9">
      <c r="A4" s="1">
        <v>122</v>
      </c>
      <c r="B4" s="1" t="s">
        <v>322</v>
      </c>
      <c r="C4" s="1" t="s">
        <v>9</v>
      </c>
      <c r="D4" s="1" t="s">
        <v>327</v>
      </c>
      <c r="E4" s="2" t="s">
        <v>323</v>
      </c>
      <c r="F4" s="1" t="s">
        <v>328</v>
      </c>
      <c r="G4" s="1" t="s">
        <v>145</v>
      </c>
      <c r="H4" s="1" t="s">
        <v>99</v>
      </c>
      <c r="I4" s="3" t="s">
        <v>326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转专业</vt:lpstr>
      <vt:lpstr>未转</vt:lpstr>
      <vt:lpstr>Sheet1</vt:lpstr>
      <vt:lpstr>3.13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胡武超</dc:creator>
  <cp:lastModifiedBy>C</cp:lastModifiedBy>
  <dcterms:created xsi:type="dcterms:W3CDTF">2023-02-21T02:27:00Z</dcterms:created>
  <dcterms:modified xsi:type="dcterms:W3CDTF">2024-03-29T01:19:31Z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592E4D2495204A49B7FAAA89D0546EC9_13</vt:lpwstr>
  </property>
  <property fmtid="{D5CDD505-2E9C-101B-9397-08002B2CF9AE}" pid="3" name="KSOProductBuildVer">
    <vt:lpwstr>2052-12.1.0.16388</vt:lpwstr>
  </property>
</Properties>
</file>